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75" windowWidth="18795" windowHeight="7680"/>
  </bookViews>
  <sheets>
    <sheet name="Лист1" sheetId="1" r:id="rId1"/>
  </sheets>
  <externalReferences>
    <externalReference r:id="rId2"/>
  </externalReferences>
  <definedNames>
    <definedName name="activity">[1]Титульный!$F$30</definedName>
    <definedName name="code">[1]Инструкция!$B$2</definedName>
    <definedName name="costs_OPS_4">Лист1!$H$39</definedName>
    <definedName name="fil">[1]Титульный!$F$25</definedName>
    <definedName name="godEnd">[1]Титульный!$F$17</definedName>
    <definedName name="godStart">[1]Титульный!$F$16</definedName>
    <definedName name="kind_of_fuels">[1]TEHSHEET!$R$2:$R$29</definedName>
    <definedName name="kind_of_purchase_method">[1]TEHSHEET!$P$2:$P$4</definedName>
    <definedName name="org">[1]Титульный!$F$23</definedName>
  </definedNames>
  <calcPr calcId="145621"/>
</workbook>
</file>

<file path=xl/calcChain.xml><?xml version="1.0" encoding="utf-8"?>
<calcChain xmlns="http://schemas.openxmlformats.org/spreadsheetml/2006/main">
  <c r="H53" i="1" l="1"/>
  <c r="H41" i="1"/>
  <c r="H38" i="1"/>
  <c r="H36" i="1"/>
  <c r="H35" i="1"/>
  <c r="H33" i="1"/>
  <c r="H17" i="1"/>
  <c r="H15" i="1" s="1"/>
  <c r="H14" i="1"/>
  <c r="H13" i="1"/>
  <c r="E8" i="1"/>
  <c r="D6" i="1"/>
  <c r="H25" i="1"/>
  <c r="H21" i="1"/>
  <c r="H45" i="1" l="1"/>
</calcChain>
</file>

<file path=xl/sharedStrings.xml><?xml version="1.0" encoding="utf-8"?>
<sst xmlns="http://schemas.openxmlformats.org/spreadsheetml/2006/main" count="173" uniqueCount="130">
  <si>
    <r>
      <t xml:space="preserve">Информация об основных показателях финансово-хозяйственной деятельности регулируемых организаций, включая структуру основных производственных затрат
</t>
    </r>
    <r>
      <rPr>
        <sz val="9"/>
        <rFont val="Tahoma"/>
        <family val="2"/>
        <charset val="204"/>
      </rPr>
      <t>(в части регулируемой деятельности)</t>
    </r>
    <r>
      <rPr>
        <b/>
        <sz val="9"/>
        <rFont val="Tahoma"/>
        <family val="2"/>
        <charset val="204"/>
      </rPr>
      <t xml:space="preserve"> *</t>
    </r>
  </si>
  <si>
    <t>№ п/п</t>
  </si>
  <si>
    <t>Наименование показателя</t>
  </si>
  <si>
    <t>Единица измерения</t>
  </si>
  <si>
    <t>Значение</t>
  </si>
  <si>
    <t>1</t>
  </si>
  <si>
    <t>2</t>
  </si>
  <si>
    <t>3</t>
  </si>
  <si>
    <t>4</t>
  </si>
  <si>
    <t>Вид регулируемой деятельности</t>
  </si>
  <si>
    <t>x</t>
  </si>
  <si>
    <t xml:space="preserve">Выручка от регулируемой деятельности </t>
  </si>
  <si>
    <t>тыс.руб.</t>
  </si>
  <si>
    <t xml:space="preserve">Себестоимость производимых товаров (оказываемых услуг) по регулируемому виду деятельности, в том числе: </t>
  </si>
  <si>
    <t>3.1</t>
  </si>
  <si>
    <t>Расходы на покупаемую тепловую энергию (мощность)</t>
  </si>
  <si>
    <t>3.2</t>
  </si>
  <si>
    <t>Расходы на топливо</t>
  </si>
  <si>
    <t>3.2.1</t>
  </si>
  <si>
    <t>газ природный по регулируемой цене</t>
  </si>
  <si>
    <t>Стоимость</t>
  </si>
  <si>
    <t>Объем</t>
  </si>
  <si>
    <t>тыс. м3</t>
  </si>
  <si>
    <t>Стоимость 1й единицы объема с учетом доставки (транспортировки)</t>
  </si>
  <si>
    <t>Способ приобретения</t>
  </si>
  <si>
    <t>прямые договора без торгов</t>
  </si>
  <si>
    <t>Добавить вид топлива</t>
  </si>
  <si>
    <t>3.3</t>
  </si>
  <si>
    <t>Расходы на покупаемую электрическую энергию (мощность), потребляемую оборудованием, используемым в технологическом процессе:</t>
  </si>
  <si>
    <t>3.3.1</t>
  </si>
  <si>
    <t>Средневзвешенная стоимость 1 кВт*ч</t>
  </si>
  <si>
    <t>руб.</t>
  </si>
  <si>
    <t>3.3.2</t>
  </si>
  <si>
    <t>Объем приобретенной электрической энергии</t>
  </si>
  <si>
    <t>тыс. кВт*ч</t>
  </si>
  <si>
    <t>3.4</t>
  </si>
  <si>
    <t>Расходы на приобретение холодной воды, используемой в технологическом процессе</t>
  </si>
  <si>
    <t>3.5</t>
  </si>
  <si>
    <t>Расходы на химреагенты, используемые в технологическом процессе</t>
  </si>
  <si>
    <t>3.6</t>
  </si>
  <si>
    <t>Расходы на оплату труда основного производственного персонала</t>
  </si>
  <si>
    <t>3.7</t>
  </si>
  <si>
    <t>Отчисления на социальные нужды основного производственного персонала</t>
  </si>
  <si>
    <t>3.8</t>
  </si>
  <si>
    <t>Расходы на амортизацию основных производственных средств, используемых в технологическом процессе</t>
  </si>
  <si>
    <t>3.9</t>
  </si>
  <si>
    <t>Расходы на аренду имущества, используемого в технологическом процессе</t>
  </si>
  <si>
    <t>3.10</t>
  </si>
  <si>
    <t>Общепроизводственные (цеховые) расходы, в том числе:</t>
  </si>
  <si>
    <t>3.10.1</t>
  </si>
  <si>
    <t>Расходы на оплату труда</t>
  </si>
  <si>
    <t>3.10.2</t>
  </si>
  <si>
    <t>Отчисления на социальные нужды</t>
  </si>
  <si>
    <t>3.11</t>
  </si>
  <si>
    <t>Общехозяйственные (управленческие) расходы</t>
  </si>
  <si>
    <t>3.11.1</t>
  </si>
  <si>
    <t>3.11.2</t>
  </si>
  <si>
    <t>3.12</t>
  </si>
  <si>
    <t>Расходы на ремонт (капитальный и текущий) основных производственных средств</t>
  </si>
  <si>
    <t>3.12.1</t>
  </si>
  <si>
    <t>Справочно: расходы на капитальный ремонт основных производственных средств</t>
  </si>
  <si>
    <t>3.12.2</t>
  </si>
  <si>
    <t>Справочно: расходы на текущий ремонт основных производственных средств</t>
  </si>
  <si>
    <t>3.13</t>
  </si>
  <si>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</si>
  <si>
    <t>ы</t>
  </si>
  <si>
    <t>3.14</t>
  </si>
  <si>
    <t>Налоги</t>
  </si>
  <si>
    <t>Добавить запись</t>
  </si>
  <si>
    <t>Валовая прибыль от продажи товаров и услуг по регулируемому виду деятельности (теплоснабжение и передача тепловой энергии)</t>
  </si>
  <si>
    <t>5</t>
  </si>
  <si>
    <t>Чистая прибыль от регулируемого вида деятельности, в том числе:</t>
  </si>
  <si>
    <t>5.1</t>
  </si>
  <si>
    <t>чистая прибыль на финансирование мероприятий, предусмотренных инвестиционной программой по развитию системы теплоснабжения</t>
  </si>
  <si>
    <t>6</t>
  </si>
  <si>
    <t xml:space="preserve">Установленная тепловая мощность </t>
  </si>
  <si>
    <t>Гкал/ч</t>
  </si>
  <si>
    <t>7</t>
  </si>
  <si>
    <t xml:space="preserve">Присоединенная нагрузка </t>
  </si>
  <si>
    <t>8</t>
  </si>
  <si>
    <t xml:space="preserve">Объем вырабатываемой регулируемой организацией тепловой энергии </t>
  </si>
  <si>
    <t>тыс. Гкал</t>
  </si>
  <si>
    <t>8.1</t>
  </si>
  <si>
    <t>Справочно: объем тепловой энергии на технологические нужды производства</t>
  </si>
  <si>
    <t>9</t>
  </si>
  <si>
    <t>Объем покупаемой регулируемой организацией тепловой энергии</t>
  </si>
  <si>
    <t>10</t>
  </si>
  <si>
    <t>Объем тепловой энергии, отпускаемой потребителям, в том числе:</t>
  </si>
  <si>
    <t>10.1</t>
  </si>
  <si>
    <t>По приборам учета</t>
  </si>
  <si>
    <t>10.2</t>
  </si>
  <si>
    <t>По нормативам потребления</t>
  </si>
  <si>
    <t>11</t>
  </si>
  <si>
    <t>Технологические потери тепловой энергии при передаче по тепловым сетям</t>
  </si>
  <si>
    <t>%</t>
  </si>
  <si>
    <t>12</t>
  </si>
  <si>
    <t>Справочно: потери тепла через изоляцию труб</t>
  </si>
  <si>
    <t>тыс.Гкал</t>
  </si>
  <si>
    <t>13</t>
  </si>
  <si>
    <t>Справочно: потери тепла через утечки</t>
  </si>
  <si>
    <t>14</t>
  </si>
  <si>
    <t>Справочно: потери тепла, ВСЕГО</t>
  </si>
  <si>
    <t>15</t>
  </si>
  <si>
    <t>Протяженность магистральных сетей и тепловых вводов (в однотрубном исчислении)</t>
  </si>
  <si>
    <t>км</t>
  </si>
  <si>
    <t>16</t>
  </si>
  <si>
    <t>Протяженность разводящих сетей (в однотрубном исчислении)</t>
  </si>
  <si>
    <t>17</t>
  </si>
  <si>
    <t>Количество теплоэлектростанций</t>
  </si>
  <si>
    <t>ед.</t>
  </si>
  <si>
    <t>18</t>
  </si>
  <si>
    <t>Количество тепловых станций и котельных</t>
  </si>
  <si>
    <t>19</t>
  </si>
  <si>
    <t>Количество тепловых пунктов</t>
  </si>
  <si>
    <t>20</t>
  </si>
  <si>
    <t>Среднесписочная численность основного производственного персонала</t>
  </si>
  <si>
    <t>чел.</t>
  </si>
  <si>
    <t>21</t>
  </si>
  <si>
    <t>Удельный расход условного топлива на единицу тепловой энергии, отпускаемой в тепловую сеть</t>
  </si>
  <si>
    <t>кг у.т./Гкал</t>
  </si>
  <si>
    <t>22</t>
  </si>
  <si>
    <t>Удельный расход электрической энергии на единицу тепловой энергии, отпускаемой в тепловую сеть</t>
  </si>
  <si>
    <t>кВт*ч/Гкал</t>
  </si>
  <si>
    <t>23</t>
  </si>
  <si>
    <t>Удельный расход холодной воды на единицу тепловой энергии, отпускаемой в тепловую сеть</t>
  </si>
  <si>
    <t>куб. м/Гкал</t>
  </si>
  <si>
    <t>24</t>
  </si>
  <si>
    <t>Комментарии</t>
  </si>
  <si>
    <t>*</t>
  </si>
  <si>
    <t>Раскрывается не позднее 30 дней со дня принятия соответствующего решения об установлении тарифа(надбавки) на очередной период регулирования.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</si>
</sst>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3" x14ac:knownFonts="1">
    <font>
      <sz val="11"/>
      <color theme="1"/>
      <name val="Calibri"/>
      <family val="2"/>
      <charset val="204"/>
      <scheme val="minor"/>
    </font>
    <font>
      <sz val="10"/>
      <name val="Arial"/>
      <family val="2"/>
      <charset val="204"/>
    </font>
    <font>
      <sz val="9"/>
      <color indexed="9"/>
      <name val="Tahoma"/>
      <family val="2"/>
      <charset val="204"/>
    </font>
    <font>
      <sz val="9"/>
      <name val="Tahoma"/>
      <family val="2"/>
      <charset val="204"/>
    </font>
    <font>
      <b/>
      <u/>
      <sz val="11"/>
      <color indexed="12"/>
      <name val="Arial"/>
      <family val="2"/>
      <charset val="204"/>
    </font>
    <font>
      <u/>
      <sz val="9"/>
      <color indexed="12"/>
      <name val="Tahoma"/>
      <family val="2"/>
      <charset val="204"/>
    </font>
    <font>
      <b/>
      <sz val="9"/>
      <name val="Tahoma"/>
      <family val="2"/>
      <charset val="204"/>
    </font>
    <font>
      <b/>
      <sz val="9"/>
      <color indexed="22"/>
      <name val="Tahoma"/>
      <family val="2"/>
      <charset val="204"/>
    </font>
    <font>
      <sz val="10"/>
      <name val="Arial Cyr"/>
      <charset val="204"/>
    </font>
    <font>
      <u/>
      <sz val="10"/>
      <color indexed="12"/>
      <name val="Arial Cyr"/>
      <charset val="204"/>
    </font>
    <font>
      <b/>
      <u/>
      <sz val="9"/>
      <color indexed="12"/>
      <name val="Tahoma"/>
      <family val="2"/>
      <charset val="204"/>
    </font>
    <font>
      <sz val="11"/>
      <color indexed="8"/>
      <name val="Calibri"/>
      <family val="2"/>
      <charset val="204"/>
    </font>
    <font>
      <b/>
      <sz val="17"/>
      <color indexed="12"/>
      <name val="Wingdings"/>
      <charset val="2"/>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lightDown">
        <fgColor indexed="22"/>
      </patternFill>
    </fill>
  </fills>
  <borders count="20">
    <border>
      <left/>
      <right/>
      <top/>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top/>
      <bottom style="thin">
        <color indexed="64"/>
      </bottom>
      <diagonal/>
    </border>
    <border>
      <left/>
      <right/>
      <top/>
      <bottom style="thin">
        <color indexed="55"/>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bottom/>
      <diagonal/>
    </border>
    <border>
      <left/>
      <right/>
      <top style="thin">
        <color indexed="55"/>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style="thin">
        <color indexed="55"/>
      </top>
      <bottom style="dotted">
        <color indexed="55"/>
      </bottom>
      <diagonal/>
    </border>
    <border>
      <left style="thin">
        <color indexed="55"/>
      </left>
      <right style="thin">
        <color indexed="55"/>
      </right>
      <top style="dotted">
        <color indexed="55"/>
      </top>
      <bottom style="dotted">
        <color indexed="55"/>
      </bottom>
      <diagonal/>
    </border>
    <border>
      <left style="thin">
        <color indexed="55"/>
      </left>
      <right style="thin">
        <color indexed="55"/>
      </right>
      <top style="thin">
        <color indexed="55"/>
      </top>
      <bottom/>
      <diagonal/>
    </border>
    <border>
      <left/>
      <right style="thin">
        <color indexed="55"/>
      </right>
      <top style="dotted">
        <color indexed="55"/>
      </top>
      <bottom style="dotted">
        <color indexed="55"/>
      </bottom>
      <diagonal/>
    </border>
    <border>
      <left style="thin">
        <color indexed="55"/>
      </left>
      <right style="thin">
        <color indexed="55"/>
      </right>
      <top style="dotted">
        <color indexed="55"/>
      </top>
      <bottom style="thin">
        <color indexed="55"/>
      </bottom>
      <diagonal/>
    </border>
    <border>
      <left/>
      <right/>
      <top style="thin">
        <color indexed="55"/>
      </top>
      <bottom/>
      <diagonal/>
    </border>
  </borders>
  <cellStyleXfs count="9">
    <xf numFmtId="0" fontId="0" fillId="0" borderId="0"/>
    <xf numFmtId="0" fontId="1" fillId="0" borderId="0"/>
    <xf numFmtId="0" fontId="1" fillId="0" borderId="0"/>
    <xf numFmtId="0" fontId="4" fillId="0" borderId="0" applyNumberFormat="0" applyFill="0" applyBorder="0" applyAlignment="0" applyProtection="0">
      <alignment vertical="top"/>
      <protection locked="0"/>
    </xf>
    <xf numFmtId="0" fontId="8" fillId="0" borderId="0"/>
    <xf numFmtId="0" fontId="9" fillId="0" borderId="0" applyNumberFormat="0" applyFill="0" applyBorder="0" applyAlignment="0" applyProtection="0">
      <alignment vertical="top"/>
      <protection locked="0"/>
    </xf>
    <xf numFmtId="0" fontId="11" fillId="0" borderId="0"/>
    <xf numFmtId="0" fontId="1" fillId="0" borderId="0"/>
    <xf numFmtId="0" fontId="11" fillId="0" borderId="0"/>
  </cellStyleXfs>
  <cellXfs count="73">
    <xf numFmtId="0" fontId="0" fillId="0" borderId="0" xfId="0"/>
    <xf numFmtId="0" fontId="2" fillId="0" borderId="0" xfId="1" applyNumberFormat="1" applyFont="1" applyFill="1" applyAlignment="1" applyProtection="1">
      <alignment horizontal="center" vertical="center" wrapText="1"/>
    </xf>
    <xf numFmtId="0" fontId="2" fillId="0" borderId="0" xfId="2" applyFont="1" applyAlignment="1" applyProtection="1">
      <alignment vertical="center" wrapText="1"/>
    </xf>
    <xf numFmtId="0" fontId="3" fillId="0" borderId="0" xfId="2" applyFont="1" applyAlignment="1" applyProtection="1">
      <alignment vertical="center" wrapText="1"/>
    </xf>
    <xf numFmtId="0" fontId="2" fillId="0" borderId="0" xfId="2" applyNumberFormat="1" applyFont="1" applyAlignment="1" applyProtection="1">
      <alignment vertical="center" wrapText="1"/>
    </xf>
    <xf numFmtId="0" fontId="5" fillId="2" borderId="1" xfId="3" applyFont="1" applyFill="1" applyBorder="1" applyAlignment="1" applyProtection="1">
      <alignment horizontal="center" vertical="center" wrapText="1"/>
    </xf>
    <xf numFmtId="0" fontId="3" fillId="3" borderId="2" xfId="2" applyFont="1" applyFill="1" applyBorder="1" applyAlignment="1" applyProtection="1">
      <alignment horizontal="left" vertical="center" wrapText="1"/>
      <protection locked="0"/>
    </xf>
    <xf numFmtId="3" fontId="3" fillId="3" borderId="3" xfId="2" applyNumberFormat="1" applyFont="1" applyFill="1" applyBorder="1" applyAlignment="1" applyProtection="1">
      <alignment horizontal="center" vertical="center" wrapText="1"/>
      <protection locked="0"/>
    </xf>
    <xf numFmtId="3" fontId="3" fillId="3" borderId="4" xfId="2" applyNumberFormat="1" applyFont="1" applyFill="1" applyBorder="1" applyAlignment="1" applyProtection="1">
      <alignment horizontal="center" vertical="center" wrapText="1"/>
      <protection locked="0"/>
    </xf>
    <xf numFmtId="3" fontId="3" fillId="3" borderId="5" xfId="2" applyNumberFormat="1" applyFont="1" applyFill="1" applyBorder="1" applyAlignment="1" applyProtection="1">
      <alignment horizontal="center" vertical="center" wrapText="1"/>
      <protection locked="0"/>
    </xf>
    <xf numFmtId="0" fontId="2" fillId="2" borderId="0" xfId="2" applyFont="1" applyFill="1" applyBorder="1" applyAlignment="1" applyProtection="1">
      <alignment horizontal="center" vertical="center" wrapText="1"/>
    </xf>
    <xf numFmtId="0" fontId="3" fillId="2" borderId="0" xfId="2" applyFont="1" applyFill="1" applyBorder="1" applyAlignment="1" applyProtection="1">
      <alignment horizontal="center" vertical="center" wrapText="1"/>
    </xf>
    <xf numFmtId="0" fontId="3" fillId="2" borderId="6" xfId="2" applyFont="1" applyFill="1" applyBorder="1" applyAlignment="1" applyProtection="1">
      <alignment horizontal="center" vertical="center" wrapText="1"/>
    </xf>
    <xf numFmtId="0" fontId="3" fillId="3" borderId="7" xfId="2" applyFont="1" applyFill="1" applyBorder="1" applyAlignment="1" applyProtection="1">
      <alignment horizontal="left" vertical="center" wrapText="1"/>
      <protection locked="0"/>
    </xf>
    <xf numFmtId="49" fontId="2" fillId="0" borderId="0" xfId="1" applyNumberFormat="1" applyFont="1" applyFill="1" applyAlignment="1" applyProtection="1">
      <alignment horizontal="center" vertical="center" wrapText="1"/>
    </xf>
    <xf numFmtId="0" fontId="3" fillId="0" borderId="0" xfId="2" applyFont="1" applyFill="1" applyAlignment="1" applyProtection="1">
      <alignment vertical="center" wrapText="1"/>
    </xf>
    <xf numFmtId="0" fontId="2" fillId="0" borderId="0" xfId="2" applyFont="1" applyFill="1" applyAlignment="1" applyProtection="1">
      <alignment vertical="center" wrapText="1"/>
    </xf>
    <xf numFmtId="0" fontId="3" fillId="0" borderId="0" xfId="0" applyNumberFormat="1" applyFont="1" applyAlignment="1" applyProtection="1">
      <alignment vertical="center"/>
    </xf>
    <xf numFmtId="0" fontId="3" fillId="0" borderId="0" xfId="2" applyFont="1" applyBorder="1" applyAlignment="1" applyProtection="1">
      <alignment vertical="center" wrapText="1"/>
    </xf>
    <xf numFmtId="0" fontId="6" fillId="0" borderId="0"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vertical="top" wrapText="1"/>
    </xf>
    <xf numFmtId="0" fontId="3" fillId="0" borderId="0" xfId="0" applyNumberFormat="1" applyFont="1" applyFill="1" applyBorder="1" applyAlignment="1" applyProtection="1">
      <alignment horizontal="center" vertical="top" wrapText="1"/>
    </xf>
    <xf numFmtId="0" fontId="3" fillId="2" borderId="0" xfId="0" applyNumberFormat="1" applyFont="1" applyFill="1" applyBorder="1" applyAlignment="1" applyProtection="1">
      <alignment wrapText="1"/>
    </xf>
    <xf numFmtId="0" fontId="6" fillId="2" borderId="0" xfId="0" applyNumberFormat="1" applyFont="1" applyFill="1" applyBorder="1" applyAlignment="1" applyProtection="1">
      <alignment horizontal="center" wrapText="1"/>
    </xf>
    <xf numFmtId="0" fontId="6" fillId="2" borderId="8" xfId="0" applyNumberFormat="1" applyFont="1" applyFill="1" applyBorder="1" applyAlignment="1" applyProtection="1">
      <alignment horizontal="center" wrapText="1"/>
    </xf>
    <xf numFmtId="0" fontId="3" fillId="2" borderId="9" xfId="0" applyNumberFormat="1" applyFont="1" applyFill="1" applyBorder="1" applyAlignment="1" applyProtection="1">
      <alignment wrapText="1"/>
    </xf>
    <xf numFmtId="0" fontId="6" fillId="0" borderId="10" xfId="0" applyFont="1" applyBorder="1" applyAlignment="1" applyProtection="1">
      <alignment horizontal="center" vertical="center" wrapText="1"/>
    </xf>
    <xf numFmtId="0" fontId="3" fillId="0" borderId="11" xfId="2" applyFont="1" applyBorder="1" applyAlignment="1" applyProtection="1">
      <alignment vertical="center" wrapText="1"/>
    </xf>
    <xf numFmtId="49" fontId="7" fillId="2" borderId="12" xfId="0" applyNumberFormat="1" applyFont="1" applyFill="1" applyBorder="1" applyAlignment="1" applyProtection="1">
      <alignment horizontal="center" vertical="center" wrapText="1"/>
    </xf>
    <xf numFmtId="0" fontId="3" fillId="0" borderId="9" xfId="2" applyFont="1" applyBorder="1" applyAlignment="1" applyProtection="1">
      <alignment vertical="center" wrapText="1"/>
    </xf>
    <xf numFmtId="49" fontId="3" fillId="2" borderId="10" xfId="0" applyNumberFormat="1" applyFont="1" applyFill="1" applyBorder="1" applyAlignment="1" applyProtection="1">
      <alignment horizontal="center" vertical="center"/>
    </xf>
    <xf numFmtId="0" fontId="3" fillId="2" borderId="13" xfId="0" applyFont="1" applyFill="1" applyBorder="1" applyAlignment="1" applyProtection="1">
      <alignment vertical="center" wrapText="1"/>
    </xf>
    <xf numFmtId="0" fontId="3" fillId="2" borderId="10" xfId="0" applyFont="1" applyFill="1" applyBorder="1" applyAlignment="1" applyProtection="1">
      <alignment horizontal="center" vertical="center" wrapText="1"/>
    </xf>
    <xf numFmtId="0" fontId="3" fillId="4" borderId="14" xfId="4" applyFont="1" applyFill="1" applyBorder="1" applyAlignment="1" applyProtection="1">
      <alignment horizontal="center" vertical="center" wrapText="1"/>
    </xf>
    <xf numFmtId="4" fontId="3" fillId="5" borderId="15" xfId="0" applyNumberFormat="1" applyFont="1" applyFill="1" applyBorder="1" applyAlignment="1" applyProtection="1">
      <alignment horizontal="center" vertical="center"/>
      <protection locked="0"/>
    </xf>
    <xf numFmtId="4" fontId="3" fillId="4" borderId="15" xfId="0" applyNumberFormat="1" applyFont="1" applyFill="1" applyBorder="1" applyAlignment="1" applyProtection="1">
      <alignment horizontal="center" vertical="center"/>
    </xf>
    <xf numFmtId="0" fontId="3" fillId="2" borderId="13" xfId="0" applyFont="1" applyFill="1" applyBorder="1" applyAlignment="1" applyProtection="1">
      <alignment horizontal="left" vertical="center" wrapText="1" indent="1"/>
    </xf>
    <xf numFmtId="0" fontId="3" fillId="5" borderId="16" xfId="0" applyFont="1" applyFill="1" applyBorder="1" applyAlignment="1" applyProtection="1">
      <alignment horizontal="left" vertical="center" wrapText="1" indent="2"/>
      <protection locked="0"/>
    </xf>
    <xf numFmtId="0" fontId="3" fillId="2" borderId="10" xfId="0" applyFont="1" applyFill="1" applyBorder="1" applyAlignment="1" applyProtection="1">
      <alignment horizontal="left" vertical="center" wrapText="1" indent="3"/>
    </xf>
    <xf numFmtId="49" fontId="3" fillId="5" borderId="10" xfId="0" applyNumberFormat="1" applyFont="1" applyFill="1" applyBorder="1" applyAlignment="1" applyProtection="1">
      <alignment horizontal="center" vertical="center" wrapText="1"/>
      <protection locked="0"/>
    </xf>
    <xf numFmtId="49" fontId="3" fillId="5" borderId="15" xfId="0" applyNumberFormat="1" applyFont="1" applyFill="1" applyBorder="1" applyAlignment="1" applyProtection="1">
      <alignment horizontal="center" vertical="center" wrapText="1"/>
      <protection locked="0"/>
    </xf>
    <xf numFmtId="0" fontId="10" fillId="6" borderId="13" xfId="5" applyFont="1" applyFill="1" applyBorder="1" applyAlignment="1" applyProtection="1">
      <alignment horizontal="center" vertical="center" wrapText="1"/>
    </xf>
    <xf numFmtId="0" fontId="10" fillId="6" borderId="12" xfId="3" applyFont="1" applyFill="1" applyBorder="1" applyAlignment="1" applyProtection="1">
      <alignment vertical="center" wrapText="1"/>
    </xf>
    <xf numFmtId="0" fontId="10" fillId="6" borderId="12" xfId="5" applyFont="1" applyFill="1" applyBorder="1" applyAlignment="1" applyProtection="1">
      <alignment vertical="center" wrapText="1"/>
    </xf>
    <xf numFmtId="0" fontId="10" fillId="6" borderId="17" xfId="5" applyFont="1" applyFill="1" applyBorder="1" applyAlignment="1" applyProtection="1">
      <alignment vertical="center" wrapText="1"/>
    </xf>
    <xf numFmtId="0" fontId="0" fillId="2" borderId="13" xfId="0" applyFill="1" applyBorder="1" applyAlignment="1" applyProtection="1">
      <alignment horizontal="left" vertical="center" wrapText="1" indent="2"/>
    </xf>
    <xf numFmtId="0" fontId="3" fillId="2" borderId="13" xfId="0" applyFont="1" applyFill="1" applyBorder="1" applyAlignment="1" applyProtection="1">
      <alignment horizontal="left" vertical="center" wrapText="1" indent="2"/>
    </xf>
    <xf numFmtId="164" fontId="3" fillId="5" borderId="15" xfId="0" applyNumberFormat="1" applyFont="1" applyFill="1" applyBorder="1" applyAlignment="1" applyProtection="1">
      <alignment horizontal="center" vertical="center"/>
      <protection locked="0"/>
    </xf>
    <xf numFmtId="0" fontId="0" fillId="2" borderId="13" xfId="0" applyFill="1" applyBorder="1" applyAlignment="1" applyProtection="1">
      <alignment horizontal="left" vertical="center" wrapText="1" indent="1"/>
    </xf>
    <xf numFmtId="0" fontId="3" fillId="2" borderId="13" xfId="6" applyFont="1" applyFill="1" applyBorder="1" applyAlignment="1" applyProtection="1">
      <alignment horizontal="left" vertical="center" wrapText="1" indent="2"/>
    </xf>
    <xf numFmtId="4" fontId="3" fillId="3" borderId="15" xfId="0" applyNumberFormat="1" applyFont="1" applyFill="1" applyBorder="1" applyAlignment="1" applyProtection="1">
      <alignment horizontal="center" vertical="center"/>
      <protection locked="0"/>
    </xf>
    <xf numFmtId="0" fontId="2" fillId="0" borderId="0" xfId="7" applyFont="1" applyFill="1" applyAlignment="1" applyProtection="1">
      <alignment vertical="center" wrapText="1"/>
    </xf>
    <xf numFmtId="0" fontId="3" fillId="0" borderId="0" xfId="7" applyFont="1" applyAlignment="1" applyProtection="1">
      <alignment vertical="center" wrapText="1"/>
    </xf>
    <xf numFmtId="0" fontId="12" fillId="2" borderId="9" xfId="3" applyNumberFormat="1" applyFont="1" applyFill="1" applyBorder="1" applyAlignment="1" applyProtection="1">
      <alignment horizontal="center" vertical="center" wrapText="1"/>
    </xf>
    <xf numFmtId="49" fontId="0" fillId="0" borderId="10" xfId="0" applyNumberFormat="1" applyBorder="1" applyAlignment="1" applyProtection="1">
      <alignment horizontal="center" vertical="center" wrapText="1"/>
    </xf>
    <xf numFmtId="49" fontId="0" fillId="5" borderId="10" xfId="0" applyNumberFormat="1" applyFill="1" applyBorder="1" applyAlignment="1" applyProtection="1">
      <alignment horizontal="left" vertical="center" wrapText="1" indent="1"/>
      <protection locked="0"/>
    </xf>
    <xf numFmtId="0" fontId="0" fillId="0" borderId="10" xfId="0" applyBorder="1" applyAlignment="1" applyProtection="1">
      <alignment horizontal="center" vertical="center" wrapText="1"/>
    </xf>
    <xf numFmtId="4" fontId="3" fillId="5" borderId="17" xfId="0" applyNumberFormat="1" applyFont="1" applyFill="1" applyBorder="1" applyAlignment="1" applyProtection="1">
      <alignment horizontal="center" vertical="center"/>
      <protection locked="0"/>
    </xf>
    <xf numFmtId="0" fontId="6" fillId="2" borderId="11" xfId="0" applyNumberFormat="1" applyFont="1" applyFill="1" applyBorder="1" applyAlignment="1" applyProtection="1">
      <alignment horizontal="center" wrapText="1"/>
    </xf>
    <xf numFmtId="49" fontId="3" fillId="2" borderId="10" xfId="8" applyNumberFormat="1" applyFont="1" applyFill="1" applyBorder="1" applyAlignment="1" applyProtection="1">
      <alignment horizontal="center" vertical="center"/>
    </xf>
    <xf numFmtId="164" fontId="3" fillId="3" borderId="15" xfId="0" applyNumberFormat="1" applyFont="1" applyFill="1" applyBorder="1" applyAlignment="1" applyProtection="1">
      <alignment horizontal="center" vertical="center"/>
      <protection locked="0"/>
    </xf>
    <xf numFmtId="164" fontId="3" fillId="4" borderId="15" xfId="0" applyNumberFormat="1" applyFont="1" applyFill="1" applyBorder="1" applyAlignment="1" applyProtection="1">
      <alignment horizontal="center" vertical="center"/>
    </xf>
    <xf numFmtId="0" fontId="0" fillId="2" borderId="13" xfId="0" applyFill="1" applyBorder="1" applyAlignment="1" applyProtection="1">
      <alignment vertical="center" wrapText="1"/>
    </xf>
    <xf numFmtId="3" fontId="3" fillId="5" borderId="15" xfId="0" applyNumberFormat="1" applyFont="1" applyFill="1" applyBorder="1" applyAlignment="1" applyProtection="1">
      <alignment horizontal="center" vertical="center"/>
      <protection locked="0"/>
    </xf>
    <xf numFmtId="0" fontId="3" fillId="2" borderId="13" xfId="0" applyNumberFormat="1" applyFont="1" applyFill="1" applyBorder="1" applyAlignment="1" applyProtection="1">
      <alignment vertical="center" wrapText="1"/>
    </xf>
    <xf numFmtId="0" fontId="3" fillId="0" borderId="10" xfId="0" applyNumberFormat="1" applyFont="1" applyFill="1" applyBorder="1" applyAlignment="1" applyProtection="1">
      <alignment horizontal="center" vertical="center" wrapText="1"/>
    </xf>
    <xf numFmtId="49" fontId="3" fillId="3" borderId="18" xfId="0" applyNumberFormat="1" applyFont="1" applyFill="1" applyBorder="1" applyAlignment="1" applyProtection="1">
      <alignment horizontal="center" vertical="center" wrapText="1"/>
      <protection locked="0"/>
    </xf>
    <xf numFmtId="0" fontId="6" fillId="2" borderId="19" xfId="0" applyNumberFormat="1" applyFont="1" applyFill="1" applyBorder="1" applyAlignment="1" applyProtection="1">
      <alignment horizontal="right" vertical="top" wrapText="1"/>
    </xf>
    <xf numFmtId="0" fontId="6"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top" wrapText="1"/>
    </xf>
    <xf numFmtId="49" fontId="3" fillId="2" borderId="10" xfId="0" applyNumberFormat="1" applyFont="1" applyFill="1" applyBorder="1" applyAlignment="1" applyProtection="1">
      <alignment horizontal="center" vertical="center"/>
    </xf>
    <xf numFmtId="0" fontId="0" fillId="2" borderId="19" xfId="0" applyNumberFormat="1" applyFill="1" applyBorder="1" applyAlignment="1" applyProtection="1">
      <alignment horizontal="left" vertical="center" wrapText="1"/>
    </xf>
  </cellXfs>
  <cellStyles count="9">
    <cellStyle name="Гиперссылка" xfId="3" builtinId="8"/>
    <cellStyle name="Гиперссылка 3" xfId="5"/>
    <cellStyle name="Обычный" xfId="0" builtinId="0"/>
    <cellStyle name="Обычный_Forma_3_Книга2" xfId="1"/>
    <cellStyle name="Обычный_Forma_5" xfId="7"/>
    <cellStyle name="Обычный_Forma_5_Книга2" xfId="2"/>
    <cellStyle name="Обычный_ВО показатели" xfId="8"/>
    <cellStyle name="Обычный_ЖКУ_проект3" xfId="4"/>
    <cellStyle name="Обычный_ХВС показатели"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0</xdr:colOff>
      <xdr:row>6</xdr:row>
      <xdr:rowOff>0</xdr:rowOff>
    </xdr:from>
    <xdr:to>
      <xdr:col>9</xdr:col>
      <xdr:colOff>9525</xdr:colOff>
      <xdr:row>6</xdr:row>
      <xdr:rowOff>85725</xdr:rowOff>
    </xdr:to>
    <xdr:pic>
      <xdr:nvPicPr>
        <xdr:cNvPr id="2" name="pictBorderTop"/>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t="31250"/>
        <a:stretch>
          <a:fillRect/>
        </a:stretch>
      </xdr:blipFill>
      <xdr:spPr bwMode="auto">
        <a:xfrm>
          <a:off x="323850" y="333375"/>
          <a:ext cx="8067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7</xdr:row>
      <xdr:rowOff>228600</xdr:rowOff>
    </xdr:from>
    <xdr:to>
      <xdr:col>9</xdr:col>
      <xdr:colOff>9525</xdr:colOff>
      <xdr:row>8</xdr:row>
      <xdr:rowOff>0</xdr:rowOff>
    </xdr:to>
    <xdr:pic>
      <xdr:nvPicPr>
        <xdr:cNvPr id="3" name="pictBorderDown"/>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b="31250"/>
        <a:stretch>
          <a:fillRect/>
        </a:stretch>
      </xdr:blipFill>
      <xdr:spPr bwMode="auto">
        <a:xfrm>
          <a:off x="323850" y="1257300"/>
          <a:ext cx="8067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eatway\&#1086;&#1073;&#1097;&#1072;&#1103;\&#1056;&#1072;&#1089;&#1082;&#1088;&#1099;&#1090;&#1080;&#1077;%20&#1080;&#1085;&#1092;&#1086;&#1088;&#1084;&#1072;&#1094;&#1080;&#1080;\&#1058;&#1072;&#1088;&#1080;&#1092;%202014&#1075;\JKH.OPEN.INFO.TARIFF.WAR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ReestrMO"/>
      <sheetName val="Инструкция"/>
      <sheetName val="Справочная информация"/>
      <sheetName val="Лог обновления"/>
      <sheetName val="Выбор субъекта РФ"/>
      <sheetName val="Титульный"/>
      <sheetName val="ТС инвестиции"/>
      <sheetName val="ТС показатели"/>
      <sheetName val="ТС показатели (2)"/>
      <sheetName val="Ссылки на публикации"/>
      <sheetName val="Комментарии"/>
      <sheetName val="Проверка"/>
      <sheetName val="TEHSHEET"/>
      <sheetName val="CheckCopy"/>
      <sheetName val="AllSheetsInThisWorkbook"/>
      <sheetName val="et_union"/>
      <sheetName val="modInfo"/>
      <sheetName val="REESTR_ORG"/>
      <sheetName val="modHyperlink"/>
      <sheetName val="modChange"/>
      <sheetName val="modTitleSheetHeaders"/>
      <sheetName val="modServiceModule"/>
      <sheetName val="modClassifierValidate"/>
      <sheetName val="Паспорт"/>
      <sheetName val="REESTR_FILTERED"/>
      <sheetName val="REESTR_MO"/>
      <sheetName val="modfrmReestr"/>
      <sheetName val="modDblClick"/>
      <sheetName val="modfrmDateChoose"/>
      <sheetName val="modfrmSphereChoose"/>
      <sheetName val="modSheetMain01"/>
      <sheetName val="modSheetMain03"/>
      <sheetName val="modSheetMain04"/>
      <sheetName val="modSheetMain06"/>
      <sheetName val="modSheetMain07"/>
      <sheetName val="modSheetMain08"/>
      <sheetName val="modUpdTemplMain"/>
      <sheetName val="modRegionSelectSub"/>
      <sheetName val="modfrmCheckUpdates"/>
      <sheetName val="modCommonProv"/>
      <sheetName val="modProvGeneralProc"/>
      <sheetName val="modThisWorkbook"/>
    </sheetNames>
    <sheetDataSet>
      <sheetData sheetId="0"/>
      <sheetData sheetId="1">
        <row r="2">
          <cell r="B2" t="str">
            <v>Код шаблона: JKH.OPEN.INFO.TARIFF.WARM</v>
          </cell>
        </row>
      </sheetData>
      <sheetData sheetId="2"/>
      <sheetData sheetId="3"/>
      <sheetData sheetId="4"/>
      <sheetData sheetId="5">
        <row r="16">
          <cell r="F16" t="str">
            <v>01.07.2014</v>
          </cell>
        </row>
        <row r="17">
          <cell r="F17" t="str">
            <v>31.12.2014</v>
          </cell>
        </row>
        <row r="23">
          <cell r="F23" t="str">
            <v>ДМУП "Энерго-коммунальное производственное объединение"</v>
          </cell>
        </row>
        <row r="30">
          <cell r="F30" t="str">
            <v>производство (некомбинированная выработка)+передача+сбыт</v>
          </cell>
        </row>
      </sheetData>
      <sheetData sheetId="6"/>
      <sheetData sheetId="7"/>
      <sheetData sheetId="8"/>
      <sheetData sheetId="9"/>
      <sheetData sheetId="10"/>
      <sheetData sheetId="11"/>
      <sheetData sheetId="12">
        <row r="2">
          <cell r="P2" t="str">
            <v>торги/аукционы</v>
          </cell>
          <cell r="R2" t="str">
            <v>газ природный по регулируемой цене</v>
          </cell>
        </row>
        <row r="3">
          <cell r="P3" t="str">
            <v>прямые договора без торгов</v>
          </cell>
          <cell r="R3" t="str">
            <v>газ природный по нерегулируемой цене</v>
          </cell>
        </row>
        <row r="4">
          <cell r="P4" t="str">
            <v>прочее</v>
          </cell>
          <cell r="R4" t="str">
            <v>газ сжиженный</v>
          </cell>
        </row>
        <row r="5">
          <cell r="R5" t="str">
            <v>газовый конденсат</v>
          </cell>
        </row>
        <row r="6">
          <cell r="R6" t="str">
            <v>гшз</v>
          </cell>
        </row>
        <row r="7">
          <cell r="R7" t="str">
            <v>мазут</v>
          </cell>
        </row>
        <row r="8">
          <cell r="R8" t="str">
            <v>нефть</v>
          </cell>
        </row>
        <row r="9">
          <cell r="R9" t="str">
            <v>дизельное топливо</v>
          </cell>
        </row>
        <row r="10">
          <cell r="R10" t="str">
            <v>уголь бурый</v>
          </cell>
        </row>
        <row r="11">
          <cell r="R11" t="str">
            <v>уголь каменный</v>
          </cell>
        </row>
        <row r="12">
          <cell r="R12" t="str">
            <v>торф</v>
          </cell>
        </row>
        <row r="13">
          <cell r="R13" t="str">
            <v>дрова</v>
          </cell>
        </row>
        <row r="14">
          <cell r="R14" t="str">
            <v>опил</v>
          </cell>
        </row>
        <row r="15">
          <cell r="R15" t="str">
            <v>отходы березовые</v>
          </cell>
        </row>
        <row r="16">
          <cell r="R16" t="str">
            <v>отходы осиновые</v>
          </cell>
        </row>
        <row r="17">
          <cell r="R17" t="str">
            <v>печное топливо</v>
          </cell>
        </row>
        <row r="18">
          <cell r="R18" t="str">
            <v>пилеты</v>
          </cell>
        </row>
        <row r="19">
          <cell r="R19" t="str">
            <v>смола</v>
          </cell>
        </row>
        <row r="20">
          <cell r="R20" t="str">
            <v>щепа</v>
          </cell>
        </row>
        <row r="21">
          <cell r="R21" t="str">
            <v>горючий сланец</v>
          </cell>
        </row>
        <row r="22">
          <cell r="R22" t="str">
            <v>керосин</v>
          </cell>
        </row>
        <row r="23">
          <cell r="R23" t="str">
            <v>кислородно-водородная смесь</v>
          </cell>
        </row>
        <row r="24">
          <cell r="R24" t="str">
            <v>электроэнергия (НН)</v>
          </cell>
        </row>
        <row r="25">
          <cell r="R25" t="str">
            <v>электроэнергия (СН1)</v>
          </cell>
        </row>
        <row r="26">
          <cell r="R26" t="str">
            <v>электроэнергия (СН2)</v>
          </cell>
        </row>
        <row r="27">
          <cell r="R27" t="str">
            <v>электроэнергия (ВН)</v>
          </cell>
        </row>
        <row r="28">
          <cell r="R28" t="str">
            <v>мощность</v>
          </cell>
        </row>
        <row r="29">
          <cell r="R29" t="str">
            <v>прочее</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70"/>
  <sheetViews>
    <sheetView tabSelected="1" topLeftCell="C6" workbookViewId="0">
      <selection activeCell="E7" sqref="E7:H7"/>
    </sheetView>
  </sheetViews>
  <sheetFormatPr defaultRowHeight="11.25" x14ac:dyDescent="0.25"/>
  <cols>
    <col min="1" max="1" width="8" style="16" hidden="1" customWidth="1"/>
    <col min="2" max="2" width="48.28515625" style="16" hidden="1" customWidth="1"/>
    <col min="3" max="3" width="4.85546875" style="3" customWidth="1"/>
    <col min="4" max="4" width="5.7109375" style="3" customWidth="1"/>
    <col min="5" max="5" width="7" style="3" bestFit="1" customWidth="1"/>
    <col min="6" max="6" width="66.42578125" style="3" customWidth="1"/>
    <col min="7" max="7" width="13.7109375" style="3" customWidth="1"/>
    <col min="8" max="8" width="21" style="3" customWidth="1"/>
    <col min="9" max="9" width="7" style="3" bestFit="1" customWidth="1"/>
    <col min="10" max="10" width="25.140625" style="3" customWidth="1"/>
    <col min="11" max="11" width="40.7109375" style="3" customWidth="1"/>
    <col min="12" max="12" width="11.42578125" style="3" bestFit="1" customWidth="1"/>
    <col min="13" max="13" width="26.5703125" style="3" customWidth="1"/>
    <col min="14" max="14" width="5.7109375" style="3" customWidth="1"/>
    <col min="15" max="15" width="1.7109375" style="3" bestFit="1" customWidth="1"/>
    <col min="16" max="16" width="20.140625" style="3" customWidth="1"/>
    <col min="17" max="17" width="4.42578125" style="3" customWidth="1"/>
    <col min="18" max="22" width="9.140625" style="3"/>
    <col min="23" max="23" width="3.28515625" style="3" bestFit="1" customWidth="1"/>
    <col min="24" max="24" width="9" style="3" bestFit="1" customWidth="1"/>
    <col min="25" max="25" width="2" style="3" bestFit="1" customWidth="1"/>
    <col min="26" max="26" width="7.5703125" style="3" bestFit="1" customWidth="1"/>
    <col min="27" max="30" width="9.140625" style="3"/>
    <col min="31" max="31" width="2" style="3" bestFit="1" customWidth="1"/>
    <col min="32" max="36" width="9.140625" style="3"/>
    <col min="37" max="37" width="3.28515625" style="3" bestFit="1" customWidth="1"/>
    <col min="38" max="38" width="10.28515625" style="3" bestFit="1" customWidth="1"/>
    <col min="39" max="39" width="2" style="3" bestFit="1" customWidth="1"/>
    <col min="40" max="40" width="7.5703125" style="3" bestFit="1" customWidth="1"/>
    <col min="41" max="44" width="9.140625" style="3"/>
    <col min="45" max="45" width="2" style="3" bestFit="1" customWidth="1"/>
    <col min="46" max="256" width="9.140625" style="3"/>
    <col min="257" max="258" width="0" style="3" hidden="1" customWidth="1"/>
    <col min="259" max="259" width="4.85546875" style="3" customWidth="1"/>
    <col min="260" max="260" width="5.7109375" style="3" customWidth="1"/>
    <col min="261" max="261" width="7" style="3" bestFit="1" customWidth="1"/>
    <col min="262" max="262" width="66.42578125" style="3" customWidth="1"/>
    <col min="263" max="263" width="13.7109375" style="3" customWidth="1"/>
    <col min="264" max="264" width="21" style="3" customWidth="1"/>
    <col min="265" max="265" width="7" style="3" bestFit="1" customWidth="1"/>
    <col min="266" max="266" width="25.140625" style="3" customWidth="1"/>
    <col min="267" max="267" width="40.7109375" style="3" customWidth="1"/>
    <col min="268" max="268" width="11.42578125" style="3" bestFit="1" customWidth="1"/>
    <col min="269" max="269" width="26.5703125" style="3" customWidth="1"/>
    <col min="270" max="270" width="5.7109375" style="3" customWidth="1"/>
    <col min="271" max="271" width="1.7109375" style="3" bestFit="1" customWidth="1"/>
    <col min="272" max="272" width="20.140625" style="3" customWidth="1"/>
    <col min="273" max="273" width="4.42578125" style="3" customWidth="1"/>
    <col min="274" max="278" width="9.140625" style="3"/>
    <col min="279" max="279" width="3.28515625" style="3" bestFit="1" customWidth="1"/>
    <col min="280" max="280" width="9" style="3" bestFit="1" customWidth="1"/>
    <col min="281" max="281" width="2" style="3" bestFit="1" customWidth="1"/>
    <col min="282" max="282" width="7.5703125" style="3" bestFit="1" customWidth="1"/>
    <col min="283" max="286" width="9.140625" style="3"/>
    <col min="287" max="287" width="2" style="3" bestFit="1" customWidth="1"/>
    <col min="288" max="292" width="9.140625" style="3"/>
    <col min="293" max="293" width="3.28515625" style="3" bestFit="1" customWidth="1"/>
    <col min="294" max="294" width="10.28515625" style="3" bestFit="1" customWidth="1"/>
    <col min="295" max="295" width="2" style="3" bestFit="1" customWidth="1"/>
    <col min="296" max="296" width="7.5703125" style="3" bestFit="1" customWidth="1"/>
    <col min="297" max="300" width="9.140625" style="3"/>
    <col min="301" max="301" width="2" style="3" bestFit="1" customWidth="1"/>
    <col min="302" max="512" width="9.140625" style="3"/>
    <col min="513" max="514" width="0" style="3" hidden="1" customWidth="1"/>
    <col min="515" max="515" width="4.85546875" style="3" customWidth="1"/>
    <col min="516" max="516" width="5.7109375" style="3" customWidth="1"/>
    <col min="517" max="517" width="7" style="3" bestFit="1" customWidth="1"/>
    <col min="518" max="518" width="66.42578125" style="3" customWidth="1"/>
    <col min="519" max="519" width="13.7109375" style="3" customWidth="1"/>
    <col min="520" max="520" width="21" style="3" customWidth="1"/>
    <col min="521" max="521" width="7" style="3" bestFit="1" customWidth="1"/>
    <col min="522" max="522" width="25.140625" style="3" customWidth="1"/>
    <col min="523" max="523" width="40.7109375" style="3" customWidth="1"/>
    <col min="524" max="524" width="11.42578125" style="3" bestFit="1" customWidth="1"/>
    <col min="525" max="525" width="26.5703125" style="3" customWidth="1"/>
    <col min="526" max="526" width="5.7109375" style="3" customWidth="1"/>
    <col min="527" max="527" width="1.7109375" style="3" bestFit="1" customWidth="1"/>
    <col min="528" max="528" width="20.140625" style="3" customWidth="1"/>
    <col min="529" max="529" width="4.42578125" style="3" customWidth="1"/>
    <col min="530" max="534" width="9.140625" style="3"/>
    <col min="535" max="535" width="3.28515625" style="3" bestFit="1" customWidth="1"/>
    <col min="536" max="536" width="9" style="3" bestFit="1" customWidth="1"/>
    <col min="537" max="537" width="2" style="3" bestFit="1" customWidth="1"/>
    <col min="538" max="538" width="7.5703125" style="3" bestFit="1" customWidth="1"/>
    <col min="539" max="542" width="9.140625" style="3"/>
    <col min="543" max="543" width="2" style="3" bestFit="1" customWidth="1"/>
    <col min="544" max="548" width="9.140625" style="3"/>
    <col min="549" max="549" width="3.28515625" style="3" bestFit="1" customWidth="1"/>
    <col min="550" max="550" width="10.28515625" style="3" bestFit="1" customWidth="1"/>
    <col min="551" max="551" width="2" style="3" bestFit="1" customWidth="1"/>
    <col min="552" max="552" width="7.5703125" style="3" bestFit="1" customWidth="1"/>
    <col min="553" max="556" width="9.140625" style="3"/>
    <col min="557" max="557" width="2" style="3" bestFit="1" customWidth="1"/>
    <col min="558" max="768" width="9.140625" style="3"/>
    <col min="769" max="770" width="0" style="3" hidden="1" customWidth="1"/>
    <col min="771" max="771" width="4.85546875" style="3" customWidth="1"/>
    <col min="772" max="772" width="5.7109375" style="3" customWidth="1"/>
    <col min="773" max="773" width="7" style="3" bestFit="1" customWidth="1"/>
    <col min="774" max="774" width="66.42578125" style="3" customWidth="1"/>
    <col min="775" max="775" width="13.7109375" style="3" customWidth="1"/>
    <col min="776" max="776" width="21" style="3" customWidth="1"/>
    <col min="777" max="777" width="7" style="3" bestFit="1" customWidth="1"/>
    <col min="778" max="778" width="25.140625" style="3" customWidth="1"/>
    <col min="779" max="779" width="40.7109375" style="3" customWidth="1"/>
    <col min="780" max="780" width="11.42578125" style="3" bestFit="1" customWidth="1"/>
    <col min="781" max="781" width="26.5703125" style="3" customWidth="1"/>
    <col min="782" max="782" width="5.7109375" style="3" customWidth="1"/>
    <col min="783" max="783" width="1.7109375" style="3" bestFit="1" customWidth="1"/>
    <col min="784" max="784" width="20.140625" style="3" customWidth="1"/>
    <col min="785" max="785" width="4.42578125" style="3" customWidth="1"/>
    <col min="786" max="790" width="9.140625" style="3"/>
    <col min="791" max="791" width="3.28515625" style="3" bestFit="1" customWidth="1"/>
    <col min="792" max="792" width="9" style="3" bestFit="1" customWidth="1"/>
    <col min="793" max="793" width="2" style="3" bestFit="1" customWidth="1"/>
    <col min="794" max="794" width="7.5703125" style="3" bestFit="1" customWidth="1"/>
    <col min="795" max="798" width="9.140625" style="3"/>
    <col min="799" max="799" width="2" style="3" bestFit="1" customWidth="1"/>
    <col min="800" max="804" width="9.140625" style="3"/>
    <col min="805" max="805" width="3.28515625" style="3" bestFit="1" customWidth="1"/>
    <col min="806" max="806" width="10.28515625" style="3" bestFit="1" customWidth="1"/>
    <col min="807" max="807" width="2" style="3" bestFit="1" customWidth="1"/>
    <col min="808" max="808" width="7.5703125" style="3" bestFit="1" customWidth="1"/>
    <col min="809" max="812" width="9.140625" style="3"/>
    <col min="813" max="813" width="2" style="3" bestFit="1" customWidth="1"/>
    <col min="814" max="1024" width="9.140625" style="3"/>
    <col min="1025" max="1026" width="0" style="3" hidden="1" customWidth="1"/>
    <col min="1027" max="1027" width="4.85546875" style="3" customWidth="1"/>
    <col min="1028" max="1028" width="5.7109375" style="3" customWidth="1"/>
    <col min="1029" max="1029" width="7" style="3" bestFit="1" customWidth="1"/>
    <col min="1030" max="1030" width="66.42578125" style="3" customWidth="1"/>
    <col min="1031" max="1031" width="13.7109375" style="3" customWidth="1"/>
    <col min="1032" max="1032" width="21" style="3" customWidth="1"/>
    <col min="1033" max="1033" width="7" style="3" bestFit="1" customWidth="1"/>
    <col min="1034" max="1034" width="25.140625" style="3" customWidth="1"/>
    <col min="1035" max="1035" width="40.7109375" style="3" customWidth="1"/>
    <col min="1036" max="1036" width="11.42578125" style="3" bestFit="1" customWidth="1"/>
    <col min="1037" max="1037" width="26.5703125" style="3" customWidth="1"/>
    <col min="1038" max="1038" width="5.7109375" style="3" customWidth="1"/>
    <col min="1039" max="1039" width="1.7109375" style="3" bestFit="1" customWidth="1"/>
    <col min="1040" max="1040" width="20.140625" style="3" customWidth="1"/>
    <col min="1041" max="1041" width="4.42578125" style="3" customWidth="1"/>
    <col min="1042" max="1046" width="9.140625" style="3"/>
    <col min="1047" max="1047" width="3.28515625" style="3" bestFit="1" customWidth="1"/>
    <col min="1048" max="1048" width="9" style="3" bestFit="1" customWidth="1"/>
    <col min="1049" max="1049" width="2" style="3" bestFit="1" customWidth="1"/>
    <col min="1050" max="1050" width="7.5703125" style="3" bestFit="1" customWidth="1"/>
    <col min="1051" max="1054" width="9.140625" style="3"/>
    <col min="1055" max="1055" width="2" style="3" bestFit="1" customWidth="1"/>
    <col min="1056" max="1060" width="9.140625" style="3"/>
    <col min="1061" max="1061" width="3.28515625" style="3" bestFit="1" customWidth="1"/>
    <col min="1062" max="1062" width="10.28515625" style="3" bestFit="1" customWidth="1"/>
    <col min="1063" max="1063" width="2" style="3" bestFit="1" customWidth="1"/>
    <col min="1064" max="1064" width="7.5703125" style="3" bestFit="1" customWidth="1"/>
    <col min="1065" max="1068" width="9.140625" style="3"/>
    <col min="1069" max="1069" width="2" style="3" bestFit="1" customWidth="1"/>
    <col min="1070" max="1280" width="9.140625" style="3"/>
    <col min="1281" max="1282" width="0" style="3" hidden="1" customWidth="1"/>
    <col min="1283" max="1283" width="4.85546875" style="3" customWidth="1"/>
    <col min="1284" max="1284" width="5.7109375" style="3" customWidth="1"/>
    <col min="1285" max="1285" width="7" style="3" bestFit="1" customWidth="1"/>
    <col min="1286" max="1286" width="66.42578125" style="3" customWidth="1"/>
    <col min="1287" max="1287" width="13.7109375" style="3" customWidth="1"/>
    <col min="1288" max="1288" width="21" style="3" customWidth="1"/>
    <col min="1289" max="1289" width="7" style="3" bestFit="1" customWidth="1"/>
    <col min="1290" max="1290" width="25.140625" style="3" customWidth="1"/>
    <col min="1291" max="1291" width="40.7109375" style="3" customWidth="1"/>
    <col min="1292" max="1292" width="11.42578125" style="3" bestFit="1" customWidth="1"/>
    <col min="1293" max="1293" width="26.5703125" style="3" customWidth="1"/>
    <col min="1294" max="1294" width="5.7109375" style="3" customWidth="1"/>
    <col min="1295" max="1295" width="1.7109375" style="3" bestFit="1" customWidth="1"/>
    <col min="1296" max="1296" width="20.140625" style="3" customWidth="1"/>
    <col min="1297" max="1297" width="4.42578125" style="3" customWidth="1"/>
    <col min="1298" max="1302" width="9.140625" style="3"/>
    <col min="1303" max="1303" width="3.28515625" style="3" bestFit="1" customWidth="1"/>
    <col min="1304" max="1304" width="9" style="3" bestFit="1" customWidth="1"/>
    <col min="1305" max="1305" width="2" style="3" bestFit="1" customWidth="1"/>
    <col min="1306" max="1306" width="7.5703125" style="3" bestFit="1" customWidth="1"/>
    <col min="1307" max="1310" width="9.140625" style="3"/>
    <col min="1311" max="1311" width="2" style="3" bestFit="1" customWidth="1"/>
    <col min="1312" max="1316" width="9.140625" style="3"/>
    <col min="1317" max="1317" width="3.28515625" style="3" bestFit="1" customWidth="1"/>
    <col min="1318" max="1318" width="10.28515625" style="3" bestFit="1" customWidth="1"/>
    <col min="1319" max="1319" width="2" style="3" bestFit="1" customWidth="1"/>
    <col min="1320" max="1320" width="7.5703125" style="3" bestFit="1" customWidth="1"/>
    <col min="1321" max="1324" width="9.140625" style="3"/>
    <col min="1325" max="1325" width="2" style="3" bestFit="1" customWidth="1"/>
    <col min="1326" max="1536" width="9.140625" style="3"/>
    <col min="1537" max="1538" width="0" style="3" hidden="1" customWidth="1"/>
    <col min="1539" max="1539" width="4.85546875" style="3" customWidth="1"/>
    <col min="1540" max="1540" width="5.7109375" style="3" customWidth="1"/>
    <col min="1541" max="1541" width="7" style="3" bestFit="1" customWidth="1"/>
    <col min="1542" max="1542" width="66.42578125" style="3" customWidth="1"/>
    <col min="1543" max="1543" width="13.7109375" style="3" customWidth="1"/>
    <col min="1544" max="1544" width="21" style="3" customWidth="1"/>
    <col min="1545" max="1545" width="7" style="3" bestFit="1" customWidth="1"/>
    <col min="1546" max="1546" width="25.140625" style="3" customWidth="1"/>
    <col min="1547" max="1547" width="40.7109375" style="3" customWidth="1"/>
    <col min="1548" max="1548" width="11.42578125" style="3" bestFit="1" customWidth="1"/>
    <col min="1549" max="1549" width="26.5703125" style="3" customWidth="1"/>
    <col min="1550" max="1550" width="5.7109375" style="3" customWidth="1"/>
    <col min="1551" max="1551" width="1.7109375" style="3" bestFit="1" customWidth="1"/>
    <col min="1552" max="1552" width="20.140625" style="3" customWidth="1"/>
    <col min="1553" max="1553" width="4.42578125" style="3" customWidth="1"/>
    <col min="1554" max="1558" width="9.140625" style="3"/>
    <col min="1559" max="1559" width="3.28515625" style="3" bestFit="1" customWidth="1"/>
    <col min="1560" max="1560" width="9" style="3" bestFit="1" customWidth="1"/>
    <col min="1561" max="1561" width="2" style="3" bestFit="1" customWidth="1"/>
    <col min="1562" max="1562" width="7.5703125" style="3" bestFit="1" customWidth="1"/>
    <col min="1563" max="1566" width="9.140625" style="3"/>
    <col min="1567" max="1567" width="2" style="3" bestFit="1" customWidth="1"/>
    <col min="1568" max="1572" width="9.140625" style="3"/>
    <col min="1573" max="1573" width="3.28515625" style="3" bestFit="1" customWidth="1"/>
    <col min="1574" max="1574" width="10.28515625" style="3" bestFit="1" customWidth="1"/>
    <col min="1575" max="1575" width="2" style="3" bestFit="1" customWidth="1"/>
    <col min="1576" max="1576" width="7.5703125" style="3" bestFit="1" customWidth="1"/>
    <col min="1577" max="1580" width="9.140625" style="3"/>
    <col min="1581" max="1581" width="2" style="3" bestFit="1" customWidth="1"/>
    <col min="1582" max="1792" width="9.140625" style="3"/>
    <col min="1793" max="1794" width="0" style="3" hidden="1" customWidth="1"/>
    <col min="1795" max="1795" width="4.85546875" style="3" customWidth="1"/>
    <col min="1796" max="1796" width="5.7109375" style="3" customWidth="1"/>
    <col min="1797" max="1797" width="7" style="3" bestFit="1" customWidth="1"/>
    <col min="1798" max="1798" width="66.42578125" style="3" customWidth="1"/>
    <col min="1799" max="1799" width="13.7109375" style="3" customWidth="1"/>
    <col min="1800" max="1800" width="21" style="3" customWidth="1"/>
    <col min="1801" max="1801" width="7" style="3" bestFit="1" customWidth="1"/>
    <col min="1802" max="1802" width="25.140625" style="3" customWidth="1"/>
    <col min="1803" max="1803" width="40.7109375" style="3" customWidth="1"/>
    <col min="1804" max="1804" width="11.42578125" style="3" bestFit="1" customWidth="1"/>
    <col min="1805" max="1805" width="26.5703125" style="3" customWidth="1"/>
    <col min="1806" max="1806" width="5.7109375" style="3" customWidth="1"/>
    <col min="1807" max="1807" width="1.7109375" style="3" bestFit="1" customWidth="1"/>
    <col min="1808" max="1808" width="20.140625" style="3" customWidth="1"/>
    <col min="1809" max="1809" width="4.42578125" style="3" customWidth="1"/>
    <col min="1810" max="1814" width="9.140625" style="3"/>
    <col min="1815" max="1815" width="3.28515625" style="3" bestFit="1" customWidth="1"/>
    <col min="1816" max="1816" width="9" style="3" bestFit="1" customWidth="1"/>
    <col min="1817" max="1817" width="2" style="3" bestFit="1" customWidth="1"/>
    <col min="1818" max="1818" width="7.5703125" style="3" bestFit="1" customWidth="1"/>
    <col min="1819" max="1822" width="9.140625" style="3"/>
    <col min="1823" max="1823" width="2" style="3" bestFit="1" customWidth="1"/>
    <col min="1824" max="1828" width="9.140625" style="3"/>
    <col min="1829" max="1829" width="3.28515625" style="3" bestFit="1" customWidth="1"/>
    <col min="1830" max="1830" width="10.28515625" style="3" bestFit="1" customWidth="1"/>
    <col min="1831" max="1831" width="2" style="3" bestFit="1" customWidth="1"/>
    <col min="1832" max="1832" width="7.5703125" style="3" bestFit="1" customWidth="1"/>
    <col min="1833" max="1836" width="9.140625" style="3"/>
    <col min="1837" max="1837" width="2" style="3" bestFit="1" customWidth="1"/>
    <col min="1838" max="2048" width="9.140625" style="3"/>
    <col min="2049" max="2050" width="0" style="3" hidden="1" customWidth="1"/>
    <col min="2051" max="2051" width="4.85546875" style="3" customWidth="1"/>
    <col min="2052" max="2052" width="5.7109375" style="3" customWidth="1"/>
    <col min="2053" max="2053" width="7" style="3" bestFit="1" customWidth="1"/>
    <col min="2054" max="2054" width="66.42578125" style="3" customWidth="1"/>
    <col min="2055" max="2055" width="13.7109375" style="3" customWidth="1"/>
    <col min="2056" max="2056" width="21" style="3" customWidth="1"/>
    <col min="2057" max="2057" width="7" style="3" bestFit="1" customWidth="1"/>
    <col min="2058" max="2058" width="25.140625" style="3" customWidth="1"/>
    <col min="2059" max="2059" width="40.7109375" style="3" customWidth="1"/>
    <col min="2060" max="2060" width="11.42578125" style="3" bestFit="1" customWidth="1"/>
    <col min="2061" max="2061" width="26.5703125" style="3" customWidth="1"/>
    <col min="2062" max="2062" width="5.7109375" style="3" customWidth="1"/>
    <col min="2063" max="2063" width="1.7109375" style="3" bestFit="1" customWidth="1"/>
    <col min="2064" max="2064" width="20.140625" style="3" customWidth="1"/>
    <col min="2065" max="2065" width="4.42578125" style="3" customWidth="1"/>
    <col min="2066" max="2070" width="9.140625" style="3"/>
    <col min="2071" max="2071" width="3.28515625" style="3" bestFit="1" customWidth="1"/>
    <col min="2072" max="2072" width="9" style="3" bestFit="1" customWidth="1"/>
    <col min="2073" max="2073" width="2" style="3" bestFit="1" customWidth="1"/>
    <col min="2074" max="2074" width="7.5703125" style="3" bestFit="1" customWidth="1"/>
    <col min="2075" max="2078" width="9.140625" style="3"/>
    <col min="2079" max="2079" width="2" style="3" bestFit="1" customWidth="1"/>
    <col min="2080" max="2084" width="9.140625" style="3"/>
    <col min="2085" max="2085" width="3.28515625" style="3" bestFit="1" customWidth="1"/>
    <col min="2086" max="2086" width="10.28515625" style="3" bestFit="1" customWidth="1"/>
    <col min="2087" max="2087" width="2" style="3" bestFit="1" customWidth="1"/>
    <col min="2088" max="2088" width="7.5703125" style="3" bestFit="1" customWidth="1"/>
    <col min="2089" max="2092" width="9.140625" style="3"/>
    <col min="2093" max="2093" width="2" style="3" bestFit="1" customWidth="1"/>
    <col min="2094" max="2304" width="9.140625" style="3"/>
    <col min="2305" max="2306" width="0" style="3" hidden="1" customWidth="1"/>
    <col min="2307" max="2307" width="4.85546875" style="3" customWidth="1"/>
    <col min="2308" max="2308" width="5.7109375" style="3" customWidth="1"/>
    <col min="2309" max="2309" width="7" style="3" bestFit="1" customWidth="1"/>
    <col min="2310" max="2310" width="66.42578125" style="3" customWidth="1"/>
    <col min="2311" max="2311" width="13.7109375" style="3" customWidth="1"/>
    <col min="2312" max="2312" width="21" style="3" customWidth="1"/>
    <col min="2313" max="2313" width="7" style="3" bestFit="1" customWidth="1"/>
    <col min="2314" max="2314" width="25.140625" style="3" customWidth="1"/>
    <col min="2315" max="2315" width="40.7109375" style="3" customWidth="1"/>
    <col min="2316" max="2316" width="11.42578125" style="3" bestFit="1" customWidth="1"/>
    <col min="2317" max="2317" width="26.5703125" style="3" customWidth="1"/>
    <col min="2318" max="2318" width="5.7109375" style="3" customWidth="1"/>
    <col min="2319" max="2319" width="1.7109375" style="3" bestFit="1" customWidth="1"/>
    <col min="2320" max="2320" width="20.140625" style="3" customWidth="1"/>
    <col min="2321" max="2321" width="4.42578125" style="3" customWidth="1"/>
    <col min="2322" max="2326" width="9.140625" style="3"/>
    <col min="2327" max="2327" width="3.28515625" style="3" bestFit="1" customWidth="1"/>
    <col min="2328" max="2328" width="9" style="3" bestFit="1" customWidth="1"/>
    <col min="2329" max="2329" width="2" style="3" bestFit="1" customWidth="1"/>
    <col min="2330" max="2330" width="7.5703125" style="3" bestFit="1" customWidth="1"/>
    <col min="2331" max="2334" width="9.140625" style="3"/>
    <col min="2335" max="2335" width="2" style="3" bestFit="1" customWidth="1"/>
    <col min="2336" max="2340" width="9.140625" style="3"/>
    <col min="2341" max="2341" width="3.28515625" style="3" bestFit="1" customWidth="1"/>
    <col min="2342" max="2342" width="10.28515625" style="3" bestFit="1" customWidth="1"/>
    <col min="2343" max="2343" width="2" style="3" bestFit="1" customWidth="1"/>
    <col min="2344" max="2344" width="7.5703125" style="3" bestFit="1" customWidth="1"/>
    <col min="2345" max="2348" width="9.140625" style="3"/>
    <col min="2349" max="2349" width="2" style="3" bestFit="1" customWidth="1"/>
    <col min="2350" max="2560" width="9.140625" style="3"/>
    <col min="2561" max="2562" width="0" style="3" hidden="1" customWidth="1"/>
    <col min="2563" max="2563" width="4.85546875" style="3" customWidth="1"/>
    <col min="2564" max="2564" width="5.7109375" style="3" customWidth="1"/>
    <col min="2565" max="2565" width="7" style="3" bestFit="1" customWidth="1"/>
    <col min="2566" max="2566" width="66.42578125" style="3" customWidth="1"/>
    <col min="2567" max="2567" width="13.7109375" style="3" customWidth="1"/>
    <col min="2568" max="2568" width="21" style="3" customWidth="1"/>
    <col min="2569" max="2569" width="7" style="3" bestFit="1" customWidth="1"/>
    <col min="2570" max="2570" width="25.140625" style="3" customWidth="1"/>
    <col min="2571" max="2571" width="40.7109375" style="3" customWidth="1"/>
    <col min="2572" max="2572" width="11.42578125" style="3" bestFit="1" customWidth="1"/>
    <col min="2573" max="2573" width="26.5703125" style="3" customWidth="1"/>
    <col min="2574" max="2574" width="5.7109375" style="3" customWidth="1"/>
    <col min="2575" max="2575" width="1.7109375" style="3" bestFit="1" customWidth="1"/>
    <col min="2576" max="2576" width="20.140625" style="3" customWidth="1"/>
    <col min="2577" max="2577" width="4.42578125" style="3" customWidth="1"/>
    <col min="2578" max="2582" width="9.140625" style="3"/>
    <col min="2583" max="2583" width="3.28515625" style="3" bestFit="1" customWidth="1"/>
    <col min="2584" max="2584" width="9" style="3" bestFit="1" customWidth="1"/>
    <col min="2585" max="2585" width="2" style="3" bestFit="1" customWidth="1"/>
    <col min="2586" max="2586" width="7.5703125" style="3" bestFit="1" customWidth="1"/>
    <col min="2587" max="2590" width="9.140625" style="3"/>
    <col min="2591" max="2591" width="2" style="3" bestFit="1" customWidth="1"/>
    <col min="2592" max="2596" width="9.140625" style="3"/>
    <col min="2597" max="2597" width="3.28515625" style="3" bestFit="1" customWidth="1"/>
    <col min="2598" max="2598" width="10.28515625" style="3" bestFit="1" customWidth="1"/>
    <col min="2599" max="2599" width="2" style="3" bestFit="1" customWidth="1"/>
    <col min="2600" max="2600" width="7.5703125" style="3" bestFit="1" customWidth="1"/>
    <col min="2601" max="2604" width="9.140625" style="3"/>
    <col min="2605" max="2605" width="2" style="3" bestFit="1" customWidth="1"/>
    <col min="2606" max="2816" width="9.140625" style="3"/>
    <col min="2817" max="2818" width="0" style="3" hidden="1" customWidth="1"/>
    <col min="2819" max="2819" width="4.85546875" style="3" customWidth="1"/>
    <col min="2820" max="2820" width="5.7109375" style="3" customWidth="1"/>
    <col min="2821" max="2821" width="7" style="3" bestFit="1" customWidth="1"/>
    <col min="2822" max="2822" width="66.42578125" style="3" customWidth="1"/>
    <col min="2823" max="2823" width="13.7109375" style="3" customWidth="1"/>
    <col min="2824" max="2824" width="21" style="3" customWidth="1"/>
    <col min="2825" max="2825" width="7" style="3" bestFit="1" customWidth="1"/>
    <col min="2826" max="2826" width="25.140625" style="3" customWidth="1"/>
    <col min="2827" max="2827" width="40.7109375" style="3" customWidth="1"/>
    <col min="2828" max="2828" width="11.42578125" style="3" bestFit="1" customWidth="1"/>
    <col min="2829" max="2829" width="26.5703125" style="3" customWidth="1"/>
    <col min="2830" max="2830" width="5.7109375" style="3" customWidth="1"/>
    <col min="2831" max="2831" width="1.7109375" style="3" bestFit="1" customWidth="1"/>
    <col min="2832" max="2832" width="20.140625" style="3" customWidth="1"/>
    <col min="2833" max="2833" width="4.42578125" style="3" customWidth="1"/>
    <col min="2834" max="2838" width="9.140625" style="3"/>
    <col min="2839" max="2839" width="3.28515625" style="3" bestFit="1" customWidth="1"/>
    <col min="2840" max="2840" width="9" style="3" bestFit="1" customWidth="1"/>
    <col min="2841" max="2841" width="2" style="3" bestFit="1" customWidth="1"/>
    <col min="2842" max="2842" width="7.5703125" style="3" bestFit="1" customWidth="1"/>
    <col min="2843" max="2846" width="9.140625" style="3"/>
    <col min="2847" max="2847" width="2" style="3" bestFit="1" customWidth="1"/>
    <col min="2848" max="2852" width="9.140625" style="3"/>
    <col min="2853" max="2853" width="3.28515625" style="3" bestFit="1" customWidth="1"/>
    <col min="2854" max="2854" width="10.28515625" style="3" bestFit="1" customWidth="1"/>
    <col min="2855" max="2855" width="2" style="3" bestFit="1" customWidth="1"/>
    <col min="2856" max="2856" width="7.5703125" style="3" bestFit="1" customWidth="1"/>
    <col min="2857" max="2860" width="9.140625" style="3"/>
    <col min="2861" max="2861" width="2" style="3" bestFit="1" customWidth="1"/>
    <col min="2862" max="3072" width="9.140625" style="3"/>
    <col min="3073" max="3074" width="0" style="3" hidden="1" customWidth="1"/>
    <col min="3075" max="3075" width="4.85546875" style="3" customWidth="1"/>
    <col min="3076" max="3076" width="5.7109375" style="3" customWidth="1"/>
    <col min="3077" max="3077" width="7" style="3" bestFit="1" customWidth="1"/>
    <col min="3078" max="3078" width="66.42578125" style="3" customWidth="1"/>
    <col min="3079" max="3079" width="13.7109375" style="3" customWidth="1"/>
    <col min="3080" max="3080" width="21" style="3" customWidth="1"/>
    <col min="3081" max="3081" width="7" style="3" bestFit="1" customWidth="1"/>
    <col min="3082" max="3082" width="25.140625" style="3" customWidth="1"/>
    <col min="3083" max="3083" width="40.7109375" style="3" customWidth="1"/>
    <col min="3084" max="3084" width="11.42578125" style="3" bestFit="1" customWidth="1"/>
    <col min="3085" max="3085" width="26.5703125" style="3" customWidth="1"/>
    <col min="3086" max="3086" width="5.7109375" style="3" customWidth="1"/>
    <col min="3087" max="3087" width="1.7109375" style="3" bestFit="1" customWidth="1"/>
    <col min="3088" max="3088" width="20.140625" style="3" customWidth="1"/>
    <col min="3089" max="3089" width="4.42578125" style="3" customWidth="1"/>
    <col min="3090" max="3094" width="9.140625" style="3"/>
    <col min="3095" max="3095" width="3.28515625" style="3" bestFit="1" customWidth="1"/>
    <col min="3096" max="3096" width="9" style="3" bestFit="1" customWidth="1"/>
    <col min="3097" max="3097" width="2" style="3" bestFit="1" customWidth="1"/>
    <col min="3098" max="3098" width="7.5703125" style="3" bestFit="1" customWidth="1"/>
    <col min="3099" max="3102" width="9.140625" style="3"/>
    <col min="3103" max="3103" width="2" style="3" bestFit="1" customWidth="1"/>
    <col min="3104" max="3108" width="9.140625" style="3"/>
    <col min="3109" max="3109" width="3.28515625" style="3" bestFit="1" customWidth="1"/>
    <col min="3110" max="3110" width="10.28515625" style="3" bestFit="1" customWidth="1"/>
    <col min="3111" max="3111" width="2" style="3" bestFit="1" customWidth="1"/>
    <col min="3112" max="3112" width="7.5703125" style="3" bestFit="1" customWidth="1"/>
    <col min="3113" max="3116" width="9.140625" style="3"/>
    <col min="3117" max="3117" width="2" style="3" bestFit="1" customWidth="1"/>
    <col min="3118" max="3328" width="9.140625" style="3"/>
    <col min="3329" max="3330" width="0" style="3" hidden="1" customWidth="1"/>
    <col min="3331" max="3331" width="4.85546875" style="3" customWidth="1"/>
    <col min="3332" max="3332" width="5.7109375" style="3" customWidth="1"/>
    <col min="3333" max="3333" width="7" style="3" bestFit="1" customWidth="1"/>
    <col min="3334" max="3334" width="66.42578125" style="3" customWidth="1"/>
    <col min="3335" max="3335" width="13.7109375" style="3" customWidth="1"/>
    <col min="3336" max="3336" width="21" style="3" customWidth="1"/>
    <col min="3337" max="3337" width="7" style="3" bestFit="1" customWidth="1"/>
    <col min="3338" max="3338" width="25.140625" style="3" customWidth="1"/>
    <col min="3339" max="3339" width="40.7109375" style="3" customWidth="1"/>
    <col min="3340" max="3340" width="11.42578125" style="3" bestFit="1" customWidth="1"/>
    <col min="3341" max="3341" width="26.5703125" style="3" customWidth="1"/>
    <col min="3342" max="3342" width="5.7109375" style="3" customWidth="1"/>
    <col min="3343" max="3343" width="1.7109375" style="3" bestFit="1" customWidth="1"/>
    <col min="3344" max="3344" width="20.140625" style="3" customWidth="1"/>
    <col min="3345" max="3345" width="4.42578125" style="3" customWidth="1"/>
    <col min="3346" max="3350" width="9.140625" style="3"/>
    <col min="3351" max="3351" width="3.28515625" style="3" bestFit="1" customWidth="1"/>
    <col min="3352" max="3352" width="9" style="3" bestFit="1" customWidth="1"/>
    <col min="3353" max="3353" width="2" style="3" bestFit="1" customWidth="1"/>
    <col min="3354" max="3354" width="7.5703125" style="3" bestFit="1" customWidth="1"/>
    <col min="3355" max="3358" width="9.140625" style="3"/>
    <col min="3359" max="3359" width="2" style="3" bestFit="1" customWidth="1"/>
    <col min="3360" max="3364" width="9.140625" style="3"/>
    <col min="3365" max="3365" width="3.28515625" style="3" bestFit="1" customWidth="1"/>
    <col min="3366" max="3366" width="10.28515625" style="3" bestFit="1" customWidth="1"/>
    <col min="3367" max="3367" width="2" style="3" bestFit="1" customWidth="1"/>
    <col min="3368" max="3368" width="7.5703125" style="3" bestFit="1" customWidth="1"/>
    <col min="3369" max="3372" width="9.140625" style="3"/>
    <col min="3373" max="3373" width="2" style="3" bestFit="1" customWidth="1"/>
    <col min="3374" max="3584" width="9.140625" style="3"/>
    <col min="3585" max="3586" width="0" style="3" hidden="1" customWidth="1"/>
    <col min="3587" max="3587" width="4.85546875" style="3" customWidth="1"/>
    <col min="3588" max="3588" width="5.7109375" style="3" customWidth="1"/>
    <col min="3589" max="3589" width="7" style="3" bestFit="1" customWidth="1"/>
    <col min="3590" max="3590" width="66.42578125" style="3" customWidth="1"/>
    <col min="3591" max="3591" width="13.7109375" style="3" customWidth="1"/>
    <col min="3592" max="3592" width="21" style="3" customWidth="1"/>
    <col min="3593" max="3593" width="7" style="3" bestFit="1" customWidth="1"/>
    <col min="3594" max="3594" width="25.140625" style="3" customWidth="1"/>
    <col min="3595" max="3595" width="40.7109375" style="3" customWidth="1"/>
    <col min="3596" max="3596" width="11.42578125" style="3" bestFit="1" customWidth="1"/>
    <col min="3597" max="3597" width="26.5703125" style="3" customWidth="1"/>
    <col min="3598" max="3598" width="5.7109375" style="3" customWidth="1"/>
    <col min="3599" max="3599" width="1.7109375" style="3" bestFit="1" customWidth="1"/>
    <col min="3600" max="3600" width="20.140625" style="3" customWidth="1"/>
    <col min="3601" max="3601" width="4.42578125" style="3" customWidth="1"/>
    <col min="3602" max="3606" width="9.140625" style="3"/>
    <col min="3607" max="3607" width="3.28515625" style="3" bestFit="1" customWidth="1"/>
    <col min="3608" max="3608" width="9" style="3" bestFit="1" customWidth="1"/>
    <col min="3609" max="3609" width="2" style="3" bestFit="1" customWidth="1"/>
    <col min="3610" max="3610" width="7.5703125" style="3" bestFit="1" customWidth="1"/>
    <col min="3611" max="3614" width="9.140625" style="3"/>
    <col min="3615" max="3615" width="2" style="3" bestFit="1" customWidth="1"/>
    <col min="3616" max="3620" width="9.140625" style="3"/>
    <col min="3621" max="3621" width="3.28515625" style="3" bestFit="1" customWidth="1"/>
    <col min="3622" max="3622" width="10.28515625" style="3" bestFit="1" customWidth="1"/>
    <col min="3623" max="3623" width="2" style="3" bestFit="1" customWidth="1"/>
    <col min="3624" max="3624" width="7.5703125" style="3" bestFit="1" customWidth="1"/>
    <col min="3625" max="3628" width="9.140625" style="3"/>
    <col min="3629" max="3629" width="2" style="3" bestFit="1" customWidth="1"/>
    <col min="3630" max="3840" width="9.140625" style="3"/>
    <col min="3841" max="3842" width="0" style="3" hidden="1" customWidth="1"/>
    <col min="3843" max="3843" width="4.85546875" style="3" customWidth="1"/>
    <col min="3844" max="3844" width="5.7109375" style="3" customWidth="1"/>
    <col min="3845" max="3845" width="7" style="3" bestFit="1" customWidth="1"/>
    <col min="3846" max="3846" width="66.42578125" style="3" customWidth="1"/>
    <col min="3847" max="3847" width="13.7109375" style="3" customWidth="1"/>
    <col min="3848" max="3848" width="21" style="3" customWidth="1"/>
    <col min="3849" max="3849" width="7" style="3" bestFit="1" customWidth="1"/>
    <col min="3850" max="3850" width="25.140625" style="3" customWidth="1"/>
    <col min="3851" max="3851" width="40.7109375" style="3" customWidth="1"/>
    <col min="3852" max="3852" width="11.42578125" style="3" bestFit="1" customWidth="1"/>
    <col min="3853" max="3853" width="26.5703125" style="3" customWidth="1"/>
    <col min="3854" max="3854" width="5.7109375" style="3" customWidth="1"/>
    <col min="3855" max="3855" width="1.7109375" style="3" bestFit="1" customWidth="1"/>
    <col min="3856" max="3856" width="20.140625" style="3" customWidth="1"/>
    <col min="3857" max="3857" width="4.42578125" style="3" customWidth="1"/>
    <col min="3858" max="3862" width="9.140625" style="3"/>
    <col min="3863" max="3863" width="3.28515625" style="3" bestFit="1" customWidth="1"/>
    <col min="3864" max="3864" width="9" style="3" bestFit="1" customWidth="1"/>
    <col min="3865" max="3865" width="2" style="3" bestFit="1" customWidth="1"/>
    <col min="3866" max="3866" width="7.5703125" style="3" bestFit="1" customWidth="1"/>
    <col min="3867" max="3870" width="9.140625" style="3"/>
    <col min="3871" max="3871" width="2" style="3" bestFit="1" customWidth="1"/>
    <col min="3872" max="3876" width="9.140625" style="3"/>
    <col min="3877" max="3877" width="3.28515625" style="3" bestFit="1" customWidth="1"/>
    <col min="3878" max="3878" width="10.28515625" style="3" bestFit="1" customWidth="1"/>
    <col min="3879" max="3879" width="2" style="3" bestFit="1" customWidth="1"/>
    <col min="3880" max="3880" width="7.5703125" style="3" bestFit="1" customWidth="1"/>
    <col min="3881" max="3884" width="9.140625" style="3"/>
    <col min="3885" max="3885" width="2" style="3" bestFit="1" customWidth="1"/>
    <col min="3886" max="4096" width="9.140625" style="3"/>
    <col min="4097" max="4098" width="0" style="3" hidden="1" customWidth="1"/>
    <col min="4099" max="4099" width="4.85546875" style="3" customWidth="1"/>
    <col min="4100" max="4100" width="5.7109375" style="3" customWidth="1"/>
    <col min="4101" max="4101" width="7" style="3" bestFit="1" customWidth="1"/>
    <col min="4102" max="4102" width="66.42578125" style="3" customWidth="1"/>
    <col min="4103" max="4103" width="13.7109375" style="3" customWidth="1"/>
    <col min="4104" max="4104" width="21" style="3" customWidth="1"/>
    <col min="4105" max="4105" width="7" style="3" bestFit="1" customWidth="1"/>
    <col min="4106" max="4106" width="25.140625" style="3" customWidth="1"/>
    <col min="4107" max="4107" width="40.7109375" style="3" customWidth="1"/>
    <col min="4108" max="4108" width="11.42578125" style="3" bestFit="1" customWidth="1"/>
    <col min="4109" max="4109" width="26.5703125" style="3" customWidth="1"/>
    <col min="4110" max="4110" width="5.7109375" style="3" customWidth="1"/>
    <col min="4111" max="4111" width="1.7109375" style="3" bestFit="1" customWidth="1"/>
    <col min="4112" max="4112" width="20.140625" style="3" customWidth="1"/>
    <col min="4113" max="4113" width="4.42578125" style="3" customWidth="1"/>
    <col min="4114" max="4118" width="9.140625" style="3"/>
    <col min="4119" max="4119" width="3.28515625" style="3" bestFit="1" customWidth="1"/>
    <col min="4120" max="4120" width="9" style="3" bestFit="1" customWidth="1"/>
    <col min="4121" max="4121" width="2" style="3" bestFit="1" customWidth="1"/>
    <col min="4122" max="4122" width="7.5703125" style="3" bestFit="1" customWidth="1"/>
    <col min="4123" max="4126" width="9.140625" style="3"/>
    <col min="4127" max="4127" width="2" style="3" bestFit="1" customWidth="1"/>
    <col min="4128" max="4132" width="9.140625" style="3"/>
    <col min="4133" max="4133" width="3.28515625" style="3" bestFit="1" customWidth="1"/>
    <col min="4134" max="4134" width="10.28515625" style="3" bestFit="1" customWidth="1"/>
    <col min="4135" max="4135" width="2" style="3" bestFit="1" customWidth="1"/>
    <col min="4136" max="4136" width="7.5703125" style="3" bestFit="1" customWidth="1"/>
    <col min="4137" max="4140" width="9.140625" style="3"/>
    <col min="4141" max="4141" width="2" style="3" bestFit="1" customWidth="1"/>
    <col min="4142" max="4352" width="9.140625" style="3"/>
    <col min="4353" max="4354" width="0" style="3" hidden="1" customWidth="1"/>
    <col min="4355" max="4355" width="4.85546875" style="3" customWidth="1"/>
    <col min="4356" max="4356" width="5.7109375" style="3" customWidth="1"/>
    <col min="4357" max="4357" width="7" style="3" bestFit="1" customWidth="1"/>
    <col min="4358" max="4358" width="66.42578125" style="3" customWidth="1"/>
    <col min="4359" max="4359" width="13.7109375" style="3" customWidth="1"/>
    <col min="4360" max="4360" width="21" style="3" customWidth="1"/>
    <col min="4361" max="4361" width="7" style="3" bestFit="1" customWidth="1"/>
    <col min="4362" max="4362" width="25.140625" style="3" customWidth="1"/>
    <col min="4363" max="4363" width="40.7109375" style="3" customWidth="1"/>
    <col min="4364" max="4364" width="11.42578125" style="3" bestFit="1" customWidth="1"/>
    <col min="4365" max="4365" width="26.5703125" style="3" customWidth="1"/>
    <col min="4366" max="4366" width="5.7109375" style="3" customWidth="1"/>
    <col min="4367" max="4367" width="1.7109375" style="3" bestFit="1" customWidth="1"/>
    <col min="4368" max="4368" width="20.140625" style="3" customWidth="1"/>
    <col min="4369" max="4369" width="4.42578125" style="3" customWidth="1"/>
    <col min="4370" max="4374" width="9.140625" style="3"/>
    <col min="4375" max="4375" width="3.28515625" style="3" bestFit="1" customWidth="1"/>
    <col min="4376" max="4376" width="9" style="3" bestFit="1" customWidth="1"/>
    <col min="4377" max="4377" width="2" style="3" bestFit="1" customWidth="1"/>
    <col min="4378" max="4378" width="7.5703125" style="3" bestFit="1" customWidth="1"/>
    <col min="4379" max="4382" width="9.140625" style="3"/>
    <col min="4383" max="4383" width="2" style="3" bestFit="1" customWidth="1"/>
    <col min="4384" max="4388" width="9.140625" style="3"/>
    <col min="4389" max="4389" width="3.28515625" style="3" bestFit="1" customWidth="1"/>
    <col min="4390" max="4390" width="10.28515625" style="3" bestFit="1" customWidth="1"/>
    <col min="4391" max="4391" width="2" style="3" bestFit="1" customWidth="1"/>
    <col min="4392" max="4392" width="7.5703125" style="3" bestFit="1" customWidth="1"/>
    <col min="4393" max="4396" width="9.140625" style="3"/>
    <col min="4397" max="4397" width="2" style="3" bestFit="1" customWidth="1"/>
    <col min="4398" max="4608" width="9.140625" style="3"/>
    <col min="4609" max="4610" width="0" style="3" hidden="1" customWidth="1"/>
    <col min="4611" max="4611" width="4.85546875" style="3" customWidth="1"/>
    <col min="4612" max="4612" width="5.7109375" style="3" customWidth="1"/>
    <col min="4613" max="4613" width="7" style="3" bestFit="1" customWidth="1"/>
    <col min="4614" max="4614" width="66.42578125" style="3" customWidth="1"/>
    <col min="4615" max="4615" width="13.7109375" style="3" customWidth="1"/>
    <col min="4616" max="4616" width="21" style="3" customWidth="1"/>
    <col min="4617" max="4617" width="7" style="3" bestFit="1" customWidth="1"/>
    <col min="4618" max="4618" width="25.140625" style="3" customWidth="1"/>
    <col min="4619" max="4619" width="40.7109375" style="3" customWidth="1"/>
    <col min="4620" max="4620" width="11.42578125" style="3" bestFit="1" customWidth="1"/>
    <col min="4621" max="4621" width="26.5703125" style="3" customWidth="1"/>
    <col min="4622" max="4622" width="5.7109375" style="3" customWidth="1"/>
    <col min="4623" max="4623" width="1.7109375" style="3" bestFit="1" customWidth="1"/>
    <col min="4624" max="4624" width="20.140625" style="3" customWidth="1"/>
    <col min="4625" max="4625" width="4.42578125" style="3" customWidth="1"/>
    <col min="4626" max="4630" width="9.140625" style="3"/>
    <col min="4631" max="4631" width="3.28515625" style="3" bestFit="1" customWidth="1"/>
    <col min="4632" max="4632" width="9" style="3" bestFit="1" customWidth="1"/>
    <col min="4633" max="4633" width="2" style="3" bestFit="1" customWidth="1"/>
    <col min="4634" max="4634" width="7.5703125" style="3" bestFit="1" customWidth="1"/>
    <col min="4635" max="4638" width="9.140625" style="3"/>
    <col min="4639" max="4639" width="2" style="3" bestFit="1" customWidth="1"/>
    <col min="4640" max="4644" width="9.140625" style="3"/>
    <col min="4645" max="4645" width="3.28515625" style="3" bestFit="1" customWidth="1"/>
    <col min="4646" max="4646" width="10.28515625" style="3" bestFit="1" customWidth="1"/>
    <col min="4647" max="4647" width="2" style="3" bestFit="1" customWidth="1"/>
    <col min="4648" max="4648" width="7.5703125" style="3" bestFit="1" customWidth="1"/>
    <col min="4649" max="4652" width="9.140625" style="3"/>
    <col min="4653" max="4653" width="2" style="3" bestFit="1" customWidth="1"/>
    <col min="4654" max="4864" width="9.140625" style="3"/>
    <col min="4865" max="4866" width="0" style="3" hidden="1" customWidth="1"/>
    <col min="4867" max="4867" width="4.85546875" style="3" customWidth="1"/>
    <col min="4868" max="4868" width="5.7109375" style="3" customWidth="1"/>
    <col min="4869" max="4869" width="7" style="3" bestFit="1" customWidth="1"/>
    <col min="4870" max="4870" width="66.42578125" style="3" customWidth="1"/>
    <col min="4871" max="4871" width="13.7109375" style="3" customWidth="1"/>
    <col min="4872" max="4872" width="21" style="3" customWidth="1"/>
    <col min="4873" max="4873" width="7" style="3" bestFit="1" customWidth="1"/>
    <col min="4874" max="4874" width="25.140625" style="3" customWidth="1"/>
    <col min="4875" max="4875" width="40.7109375" style="3" customWidth="1"/>
    <col min="4876" max="4876" width="11.42578125" style="3" bestFit="1" customWidth="1"/>
    <col min="4877" max="4877" width="26.5703125" style="3" customWidth="1"/>
    <col min="4878" max="4878" width="5.7109375" style="3" customWidth="1"/>
    <col min="4879" max="4879" width="1.7109375" style="3" bestFit="1" customWidth="1"/>
    <col min="4880" max="4880" width="20.140625" style="3" customWidth="1"/>
    <col min="4881" max="4881" width="4.42578125" style="3" customWidth="1"/>
    <col min="4882" max="4886" width="9.140625" style="3"/>
    <col min="4887" max="4887" width="3.28515625" style="3" bestFit="1" customWidth="1"/>
    <col min="4888" max="4888" width="9" style="3" bestFit="1" customWidth="1"/>
    <col min="4889" max="4889" width="2" style="3" bestFit="1" customWidth="1"/>
    <col min="4890" max="4890" width="7.5703125" style="3" bestFit="1" customWidth="1"/>
    <col min="4891" max="4894" width="9.140625" style="3"/>
    <col min="4895" max="4895" width="2" style="3" bestFit="1" customWidth="1"/>
    <col min="4896" max="4900" width="9.140625" style="3"/>
    <col min="4901" max="4901" width="3.28515625" style="3" bestFit="1" customWidth="1"/>
    <col min="4902" max="4902" width="10.28515625" style="3" bestFit="1" customWidth="1"/>
    <col min="4903" max="4903" width="2" style="3" bestFit="1" customWidth="1"/>
    <col min="4904" max="4904" width="7.5703125" style="3" bestFit="1" customWidth="1"/>
    <col min="4905" max="4908" width="9.140625" style="3"/>
    <col min="4909" max="4909" width="2" style="3" bestFit="1" customWidth="1"/>
    <col min="4910" max="5120" width="9.140625" style="3"/>
    <col min="5121" max="5122" width="0" style="3" hidden="1" customWidth="1"/>
    <col min="5123" max="5123" width="4.85546875" style="3" customWidth="1"/>
    <col min="5124" max="5124" width="5.7109375" style="3" customWidth="1"/>
    <col min="5125" max="5125" width="7" style="3" bestFit="1" customWidth="1"/>
    <col min="5126" max="5126" width="66.42578125" style="3" customWidth="1"/>
    <col min="5127" max="5127" width="13.7109375" style="3" customWidth="1"/>
    <col min="5128" max="5128" width="21" style="3" customWidth="1"/>
    <col min="5129" max="5129" width="7" style="3" bestFit="1" customWidth="1"/>
    <col min="5130" max="5130" width="25.140625" style="3" customWidth="1"/>
    <col min="5131" max="5131" width="40.7109375" style="3" customWidth="1"/>
    <col min="5132" max="5132" width="11.42578125" style="3" bestFit="1" customWidth="1"/>
    <col min="5133" max="5133" width="26.5703125" style="3" customWidth="1"/>
    <col min="5134" max="5134" width="5.7109375" style="3" customWidth="1"/>
    <col min="5135" max="5135" width="1.7109375" style="3" bestFit="1" customWidth="1"/>
    <col min="5136" max="5136" width="20.140625" style="3" customWidth="1"/>
    <col min="5137" max="5137" width="4.42578125" style="3" customWidth="1"/>
    <col min="5138" max="5142" width="9.140625" style="3"/>
    <col min="5143" max="5143" width="3.28515625" style="3" bestFit="1" customWidth="1"/>
    <col min="5144" max="5144" width="9" style="3" bestFit="1" customWidth="1"/>
    <col min="5145" max="5145" width="2" style="3" bestFit="1" customWidth="1"/>
    <col min="5146" max="5146" width="7.5703125" style="3" bestFit="1" customWidth="1"/>
    <col min="5147" max="5150" width="9.140625" style="3"/>
    <col min="5151" max="5151" width="2" style="3" bestFit="1" customWidth="1"/>
    <col min="5152" max="5156" width="9.140625" style="3"/>
    <col min="5157" max="5157" width="3.28515625" style="3" bestFit="1" customWidth="1"/>
    <col min="5158" max="5158" width="10.28515625" style="3" bestFit="1" customWidth="1"/>
    <col min="5159" max="5159" width="2" style="3" bestFit="1" customWidth="1"/>
    <col min="5160" max="5160" width="7.5703125" style="3" bestFit="1" customWidth="1"/>
    <col min="5161" max="5164" width="9.140625" style="3"/>
    <col min="5165" max="5165" width="2" style="3" bestFit="1" customWidth="1"/>
    <col min="5166" max="5376" width="9.140625" style="3"/>
    <col min="5377" max="5378" width="0" style="3" hidden="1" customWidth="1"/>
    <col min="5379" max="5379" width="4.85546875" style="3" customWidth="1"/>
    <col min="5380" max="5380" width="5.7109375" style="3" customWidth="1"/>
    <col min="5381" max="5381" width="7" style="3" bestFit="1" customWidth="1"/>
    <col min="5382" max="5382" width="66.42578125" style="3" customWidth="1"/>
    <col min="5383" max="5383" width="13.7109375" style="3" customWidth="1"/>
    <col min="5384" max="5384" width="21" style="3" customWidth="1"/>
    <col min="5385" max="5385" width="7" style="3" bestFit="1" customWidth="1"/>
    <col min="5386" max="5386" width="25.140625" style="3" customWidth="1"/>
    <col min="5387" max="5387" width="40.7109375" style="3" customWidth="1"/>
    <col min="5388" max="5388" width="11.42578125" style="3" bestFit="1" customWidth="1"/>
    <col min="5389" max="5389" width="26.5703125" style="3" customWidth="1"/>
    <col min="5390" max="5390" width="5.7109375" style="3" customWidth="1"/>
    <col min="5391" max="5391" width="1.7109375" style="3" bestFit="1" customWidth="1"/>
    <col min="5392" max="5392" width="20.140625" style="3" customWidth="1"/>
    <col min="5393" max="5393" width="4.42578125" style="3" customWidth="1"/>
    <col min="5394" max="5398" width="9.140625" style="3"/>
    <col min="5399" max="5399" width="3.28515625" style="3" bestFit="1" customWidth="1"/>
    <col min="5400" max="5400" width="9" style="3" bestFit="1" customWidth="1"/>
    <col min="5401" max="5401" width="2" style="3" bestFit="1" customWidth="1"/>
    <col min="5402" max="5402" width="7.5703125" style="3" bestFit="1" customWidth="1"/>
    <col min="5403" max="5406" width="9.140625" style="3"/>
    <col min="5407" max="5407" width="2" style="3" bestFit="1" customWidth="1"/>
    <col min="5408" max="5412" width="9.140625" style="3"/>
    <col min="5413" max="5413" width="3.28515625" style="3" bestFit="1" customWidth="1"/>
    <col min="5414" max="5414" width="10.28515625" style="3" bestFit="1" customWidth="1"/>
    <col min="5415" max="5415" width="2" style="3" bestFit="1" customWidth="1"/>
    <col min="5416" max="5416" width="7.5703125" style="3" bestFit="1" customWidth="1"/>
    <col min="5417" max="5420" width="9.140625" style="3"/>
    <col min="5421" max="5421" width="2" style="3" bestFit="1" customWidth="1"/>
    <col min="5422" max="5632" width="9.140625" style="3"/>
    <col min="5633" max="5634" width="0" style="3" hidden="1" customWidth="1"/>
    <col min="5635" max="5635" width="4.85546875" style="3" customWidth="1"/>
    <col min="5636" max="5636" width="5.7109375" style="3" customWidth="1"/>
    <col min="5637" max="5637" width="7" style="3" bestFit="1" customWidth="1"/>
    <col min="5638" max="5638" width="66.42578125" style="3" customWidth="1"/>
    <col min="5639" max="5639" width="13.7109375" style="3" customWidth="1"/>
    <col min="5640" max="5640" width="21" style="3" customWidth="1"/>
    <col min="5641" max="5641" width="7" style="3" bestFit="1" customWidth="1"/>
    <col min="5642" max="5642" width="25.140625" style="3" customWidth="1"/>
    <col min="5643" max="5643" width="40.7109375" style="3" customWidth="1"/>
    <col min="5644" max="5644" width="11.42578125" style="3" bestFit="1" customWidth="1"/>
    <col min="5645" max="5645" width="26.5703125" style="3" customWidth="1"/>
    <col min="5646" max="5646" width="5.7109375" style="3" customWidth="1"/>
    <col min="5647" max="5647" width="1.7109375" style="3" bestFit="1" customWidth="1"/>
    <col min="5648" max="5648" width="20.140625" style="3" customWidth="1"/>
    <col min="5649" max="5649" width="4.42578125" style="3" customWidth="1"/>
    <col min="5650" max="5654" width="9.140625" style="3"/>
    <col min="5655" max="5655" width="3.28515625" style="3" bestFit="1" customWidth="1"/>
    <col min="5656" max="5656" width="9" style="3" bestFit="1" customWidth="1"/>
    <col min="5657" max="5657" width="2" style="3" bestFit="1" customWidth="1"/>
    <col min="5658" max="5658" width="7.5703125" style="3" bestFit="1" customWidth="1"/>
    <col min="5659" max="5662" width="9.140625" style="3"/>
    <col min="5663" max="5663" width="2" style="3" bestFit="1" customWidth="1"/>
    <col min="5664" max="5668" width="9.140625" style="3"/>
    <col min="5669" max="5669" width="3.28515625" style="3" bestFit="1" customWidth="1"/>
    <col min="5670" max="5670" width="10.28515625" style="3" bestFit="1" customWidth="1"/>
    <col min="5671" max="5671" width="2" style="3" bestFit="1" customWidth="1"/>
    <col min="5672" max="5672" width="7.5703125" style="3" bestFit="1" customWidth="1"/>
    <col min="5673" max="5676" width="9.140625" style="3"/>
    <col min="5677" max="5677" width="2" style="3" bestFit="1" customWidth="1"/>
    <col min="5678" max="5888" width="9.140625" style="3"/>
    <col min="5889" max="5890" width="0" style="3" hidden="1" customWidth="1"/>
    <col min="5891" max="5891" width="4.85546875" style="3" customWidth="1"/>
    <col min="5892" max="5892" width="5.7109375" style="3" customWidth="1"/>
    <col min="5893" max="5893" width="7" style="3" bestFit="1" customWidth="1"/>
    <col min="5894" max="5894" width="66.42578125" style="3" customWidth="1"/>
    <col min="5895" max="5895" width="13.7109375" style="3" customWidth="1"/>
    <col min="5896" max="5896" width="21" style="3" customWidth="1"/>
    <col min="5897" max="5897" width="7" style="3" bestFit="1" customWidth="1"/>
    <col min="5898" max="5898" width="25.140625" style="3" customWidth="1"/>
    <col min="5899" max="5899" width="40.7109375" style="3" customWidth="1"/>
    <col min="5900" max="5900" width="11.42578125" style="3" bestFit="1" customWidth="1"/>
    <col min="5901" max="5901" width="26.5703125" style="3" customWidth="1"/>
    <col min="5902" max="5902" width="5.7109375" style="3" customWidth="1"/>
    <col min="5903" max="5903" width="1.7109375" style="3" bestFit="1" customWidth="1"/>
    <col min="5904" max="5904" width="20.140625" style="3" customWidth="1"/>
    <col min="5905" max="5905" width="4.42578125" style="3" customWidth="1"/>
    <col min="5906" max="5910" width="9.140625" style="3"/>
    <col min="5911" max="5911" width="3.28515625" style="3" bestFit="1" customWidth="1"/>
    <col min="5912" max="5912" width="9" style="3" bestFit="1" customWidth="1"/>
    <col min="5913" max="5913" width="2" style="3" bestFit="1" customWidth="1"/>
    <col min="5914" max="5914" width="7.5703125" style="3" bestFit="1" customWidth="1"/>
    <col min="5915" max="5918" width="9.140625" style="3"/>
    <col min="5919" max="5919" width="2" style="3" bestFit="1" customWidth="1"/>
    <col min="5920" max="5924" width="9.140625" style="3"/>
    <col min="5925" max="5925" width="3.28515625" style="3" bestFit="1" customWidth="1"/>
    <col min="5926" max="5926" width="10.28515625" style="3" bestFit="1" customWidth="1"/>
    <col min="5927" max="5927" width="2" style="3" bestFit="1" customWidth="1"/>
    <col min="5928" max="5928" width="7.5703125" style="3" bestFit="1" customWidth="1"/>
    <col min="5929" max="5932" width="9.140625" style="3"/>
    <col min="5933" max="5933" width="2" style="3" bestFit="1" customWidth="1"/>
    <col min="5934" max="6144" width="9.140625" style="3"/>
    <col min="6145" max="6146" width="0" style="3" hidden="1" customWidth="1"/>
    <col min="6147" max="6147" width="4.85546875" style="3" customWidth="1"/>
    <col min="6148" max="6148" width="5.7109375" style="3" customWidth="1"/>
    <col min="6149" max="6149" width="7" style="3" bestFit="1" customWidth="1"/>
    <col min="6150" max="6150" width="66.42578125" style="3" customWidth="1"/>
    <col min="6151" max="6151" width="13.7109375" style="3" customWidth="1"/>
    <col min="6152" max="6152" width="21" style="3" customWidth="1"/>
    <col min="6153" max="6153" width="7" style="3" bestFit="1" customWidth="1"/>
    <col min="6154" max="6154" width="25.140625" style="3" customWidth="1"/>
    <col min="6155" max="6155" width="40.7109375" style="3" customWidth="1"/>
    <col min="6156" max="6156" width="11.42578125" style="3" bestFit="1" customWidth="1"/>
    <col min="6157" max="6157" width="26.5703125" style="3" customWidth="1"/>
    <col min="6158" max="6158" width="5.7109375" style="3" customWidth="1"/>
    <col min="6159" max="6159" width="1.7109375" style="3" bestFit="1" customWidth="1"/>
    <col min="6160" max="6160" width="20.140625" style="3" customWidth="1"/>
    <col min="6161" max="6161" width="4.42578125" style="3" customWidth="1"/>
    <col min="6162" max="6166" width="9.140625" style="3"/>
    <col min="6167" max="6167" width="3.28515625" style="3" bestFit="1" customWidth="1"/>
    <col min="6168" max="6168" width="9" style="3" bestFit="1" customWidth="1"/>
    <col min="6169" max="6169" width="2" style="3" bestFit="1" customWidth="1"/>
    <col min="6170" max="6170" width="7.5703125" style="3" bestFit="1" customWidth="1"/>
    <col min="6171" max="6174" width="9.140625" style="3"/>
    <col min="6175" max="6175" width="2" style="3" bestFit="1" customWidth="1"/>
    <col min="6176" max="6180" width="9.140625" style="3"/>
    <col min="6181" max="6181" width="3.28515625" style="3" bestFit="1" customWidth="1"/>
    <col min="6182" max="6182" width="10.28515625" style="3" bestFit="1" customWidth="1"/>
    <col min="6183" max="6183" width="2" style="3" bestFit="1" customWidth="1"/>
    <col min="6184" max="6184" width="7.5703125" style="3" bestFit="1" customWidth="1"/>
    <col min="6185" max="6188" width="9.140625" style="3"/>
    <col min="6189" max="6189" width="2" style="3" bestFit="1" customWidth="1"/>
    <col min="6190" max="6400" width="9.140625" style="3"/>
    <col min="6401" max="6402" width="0" style="3" hidden="1" customWidth="1"/>
    <col min="6403" max="6403" width="4.85546875" style="3" customWidth="1"/>
    <col min="6404" max="6404" width="5.7109375" style="3" customWidth="1"/>
    <col min="6405" max="6405" width="7" style="3" bestFit="1" customWidth="1"/>
    <col min="6406" max="6406" width="66.42578125" style="3" customWidth="1"/>
    <col min="6407" max="6407" width="13.7109375" style="3" customWidth="1"/>
    <col min="6408" max="6408" width="21" style="3" customWidth="1"/>
    <col min="6409" max="6409" width="7" style="3" bestFit="1" customWidth="1"/>
    <col min="6410" max="6410" width="25.140625" style="3" customWidth="1"/>
    <col min="6411" max="6411" width="40.7109375" style="3" customWidth="1"/>
    <col min="6412" max="6412" width="11.42578125" style="3" bestFit="1" customWidth="1"/>
    <col min="6413" max="6413" width="26.5703125" style="3" customWidth="1"/>
    <col min="6414" max="6414" width="5.7109375" style="3" customWidth="1"/>
    <col min="6415" max="6415" width="1.7109375" style="3" bestFit="1" customWidth="1"/>
    <col min="6416" max="6416" width="20.140625" style="3" customWidth="1"/>
    <col min="6417" max="6417" width="4.42578125" style="3" customWidth="1"/>
    <col min="6418" max="6422" width="9.140625" style="3"/>
    <col min="6423" max="6423" width="3.28515625" style="3" bestFit="1" customWidth="1"/>
    <col min="6424" max="6424" width="9" style="3" bestFit="1" customWidth="1"/>
    <col min="6425" max="6425" width="2" style="3" bestFit="1" customWidth="1"/>
    <col min="6426" max="6426" width="7.5703125" style="3" bestFit="1" customWidth="1"/>
    <col min="6427" max="6430" width="9.140625" style="3"/>
    <col min="6431" max="6431" width="2" style="3" bestFit="1" customWidth="1"/>
    <col min="6432" max="6436" width="9.140625" style="3"/>
    <col min="6437" max="6437" width="3.28515625" style="3" bestFit="1" customWidth="1"/>
    <col min="6438" max="6438" width="10.28515625" style="3" bestFit="1" customWidth="1"/>
    <col min="6439" max="6439" width="2" style="3" bestFit="1" customWidth="1"/>
    <col min="6440" max="6440" width="7.5703125" style="3" bestFit="1" customWidth="1"/>
    <col min="6441" max="6444" width="9.140625" style="3"/>
    <col min="6445" max="6445" width="2" style="3" bestFit="1" customWidth="1"/>
    <col min="6446" max="6656" width="9.140625" style="3"/>
    <col min="6657" max="6658" width="0" style="3" hidden="1" customWidth="1"/>
    <col min="6659" max="6659" width="4.85546875" style="3" customWidth="1"/>
    <col min="6660" max="6660" width="5.7109375" style="3" customWidth="1"/>
    <col min="6661" max="6661" width="7" style="3" bestFit="1" customWidth="1"/>
    <col min="6662" max="6662" width="66.42578125" style="3" customWidth="1"/>
    <col min="6663" max="6663" width="13.7109375" style="3" customWidth="1"/>
    <col min="6664" max="6664" width="21" style="3" customWidth="1"/>
    <col min="6665" max="6665" width="7" style="3" bestFit="1" customWidth="1"/>
    <col min="6666" max="6666" width="25.140625" style="3" customWidth="1"/>
    <col min="6667" max="6667" width="40.7109375" style="3" customWidth="1"/>
    <col min="6668" max="6668" width="11.42578125" style="3" bestFit="1" customWidth="1"/>
    <col min="6669" max="6669" width="26.5703125" style="3" customWidth="1"/>
    <col min="6670" max="6670" width="5.7109375" style="3" customWidth="1"/>
    <col min="6671" max="6671" width="1.7109375" style="3" bestFit="1" customWidth="1"/>
    <col min="6672" max="6672" width="20.140625" style="3" customWidth="1"/>
    <col min="6673" max="6673" width="4.42578125" style="3" customWidth="1"/>
    <col min="6674" max="6678" width="9.140625" style="3"/>
    <col min="6679" max="6679" width="3.28515625" style="3" bestFit="1" customWidth="1"/>
    <col min="6680" max="6680" width="9" style="3" bestFit="1" customWidth="1"/>
    <col min="6681" max="6681" width="2" style="3" bestFit="1" customWidth="1"/>
    <col min="6682" max="6682" width="7.5703125" style="3" bestFit="1" customWidth="1"/>
    <col min="6683" max="6686" width="9.140625" style="3"/>
    <col min="6687" max="6687" width="2" style="3" bestFit="1" customWidth="1"/>
    <col min="6688" max="6692" width="9.140625" style="3"/>
    <col min="6693" max="6693" width="3.28515625" style="3" bestFit="1" customWidth="1"/>
    <col min="6694" max="6694" width="10.28515625" style="3" bestFit="1" customWidth="1"/>
    <col min="6695" max="6695" width="2" style="3" bestFit="1" customWidth="1"/>
    <col min="6696" max="6696" width="7.5703125" style="3" bestFit="1" customWidth="1"/>
    <col min="6697" max="6700" width="9.140625" style="3"/>
    <col min="6701" max="6701" width="2" style="3" bestFit="1" customWidth="1"/>
    <col min="6702" max="6912" width="9.140625" style="3"/>
    <col min="6913" max="6914" width="0" style="3" hidden="1" customWidth="1"/>
    <col min="6915" max="6915" width="4.85546875" style="3" customWidth="1"/>
    <col min="6916" max="6916" width="5.7109375" style="3" customWidth="1"/>
    <col min="6917" max="6917" width="7" style="3" bestFit="1" customWidth="1"/>
    <col min="6918" max="6918" width="66.42578125" style="3" customWidth="1"/>
    <col min="6919" max="6919" width="13.7109375" style="3" customWidth="1"/>
    <col min="6920" max="6920" width="21" style="3" customWidth="1"/>
    <col min="6921" max="6921" width="7" style="3" bestFit="1" customWidth="1"/>
    <col min="6922" max="6922" width="25.140625" style="3" customWidth="1"/>
    <col min="6923" max="6923" width="40.7109375" style="3" customWidth="1"/>
    <col min="6924" max="6924" width="11.42578125" style="3" bestFit="1" customWidth="1"/>
    <col min="6925" max="6925" width="26.5703125" style="3" customWidth="1"/>
    <col min="6926" max="6926" width="5.7109375" style="3" customWidth="1"/>
    <col min="6927" max="6927" width="1.7109375" style="3" bestFit="1" customWidth="1"/>
    <col min="6928" max="6928" width="20.140625" style="3" customWidth="1"/>
    <col min="6929" max="6929" width="4.42578125" style="3" customWidth="1"/>
    <col min="6930" max="6934" width="9.140625" style="3"/>
    <col min="6935" max="6935" width="3.28515625" style="3" bestFit="1" customWidth="1"/>
    <col min="6936" max="6936" width="9" style="3" bestFit="1" customWidth="1"/>
    <col min="6937" max="6937" width="2" style="3" bestFit="1" customWidth="1"/>
    <col min="6938" max="6938" width="7.5703125" style="3" bestFit="1" customWidth="1"/>
    <col min="6939" max="6942" width="9.140625" style="3"/>
    <col min="6943" max="6943" width="2" style="3" bestFit="1" customWidth="1"/>
    <col min="6944" max="6948" width="9.140625" style="3"/>
    <col min="6949" max="6949" width="3.28515625" style="3" bestFit="1" customWidth="1"/>
    <col min="6950" max="6950" width="10.28515625" style="3" bestFit="1" customWidth="1"/>
    <col min="6951" max="6951" width="2" style="3" bestFit="1" customWidth="1"/>
    <col min="6952" max="6952" width="7.5703125" style="3" bestFit="1" customWidth="1"/>
    <col min="6953" max="6956" width="9.140625" style="3"/>
    <col min="6957" max="6957" width="2" style="3" bestFit="1" customWidth="1"/>
    <col min="6958" max="7168" width="9.140625" style="3"/>
    <col min="7169" max="7170" width="0" style="3" hidden="1" customWidth="1"/>
    <col min="7171" max="7171" width="4.85546875" style="3" customWidth="1"/>
    <col min="7172" max="7172" width="5.7109375" style="3" customWidth="1"/>
    <col min="7173" max="7173" width="7" style="3" bestFit="1" customWidth="1"/>
    <col min="7174" max="7174" width="66.42578125" style="3" customWidth="1"/>
    <col min="7175" max="7175" width="13.7109375" style="3" customWidth="1"/>
    <col min="7176" max="7176" width="21" style="3" customWidth="1"/>
    <col min="7177" max="7177" width="7" style="3" bestFit="1" customWidth="1"/>
    <col min="7178" max="7178" width="25.140625" style="3" customWidth="1"/>
    <col min="7179" max="7179" width="40.7109375" style="3" customWidth="1"/>
    <col min="7180" max="7180" width="11.42578125" style="3" bestFit="1" customWidth="1"/>
    <col min="7181" max="7181" width="26.5703125" style="3" customWidth="1"/>
    <col min="7182" max="7182" width="5.7109375" style="3" customWidth="1"/>
    <col min="7183" max="7183" width="1.7109375" style="3" bestFit="1" customWidth="1"/>
    <col min="7184" max="7184" width="20.140625" style="3" customWidth="1"/>
    <col min="7185" max="7185" width="4.42578125" style="3" customWidth="1"/>
    <col min="7186" max="7190" width="9.140625" style="3"/>
    <col min="7191" max="7191" width="3.28515625" style="3" bestFit="1" customWidth="1"/>
    <col min="7192" max="7192" width="9" style="3" bestFit="1" customWidth="1"/>
    <col min="7193" max="7193" width="2" style="3" bestFit="1" customWidth="1"/>
    <col min="7194" max="7194" width="7.5703125" style="3" bestFit="1" customWidth="1"/>
    <col min="7195" max="7198" width="9.140625" style="3"/>
    <col min="7199" max="7199" width="2" style="3" bestFit="1" customWidth="1"/>
    <col min="7200" max="7204" width="9.140625" style="3"/>
    <col min="7205" max="7205" width="3.28515625" style="3" bestFit="1" customWidth="1"/>
    <col min="7206" max="7206" width="10.28515625" style="3" bestFit="1" customWidth="1"/>
    <col min="7207" max="7207" width="2" style="3" bestFit="1" customWidth="1"/>
    <col min="7208" max="7208" width="7.5703125" style="3" bestFit="1" customWidth="1"/>
    <col min="7209" max="7212" width="9.140625" style="3"/>
    <col min="7213" max="7213" width="2" style="3" bestFit="1" customWidth="1"/>
    <col min="7214" max="7424" width="9.140625" style="3"/>
    <col min="7425" max="7426" width="0" style="3" hidden="1" customWidth="1"/>
    <col min="7427" max="7427" width="4.85546875" style="3" customWidth="1"/>
    <col min="7428" max="7428" width="5.7109375" style="3" customWidth="1"/>
    <col min="7429" max="7429" width="7" style="3" bestFit="1" customWidth="1"/>
    <col min="7430" max="7430" width="66.42578125" style="3" customWidth="1"/>
    <col min="7431" max="7431" width="13.7109375" style="3" customWidth="1"/>
    <col min="7432" max="7432" width="21" style="3" customWidth="1"/>
    <col min="7433" max="7433" width="7" style="3" bestFit="1" customWidth="1"/>
    <col min="7434" max="7434" width="25.140625" style="3" customWidth="1"/>
    <col min="7435" max="7435" width="40.7109375" style="3" customWidth="1"/>
    <col min="7436" max="7436" width="11.42578125" style="3" bestFit="1" customWidth="1"/>
    <col min="7437" max="7437" width="26.5703125" style="3" customWidth="1"/>
    <col min="7438" max="7438" width="5.7109375" style="3" customWidth="1"/>
    <col min="7439" max="7439" width="1.7109375" style="3" bestFit="1" customWidth="1"/>
    <col min="7440" max="7440" width="20.140625" style="3" customWidth="1"/>
    <col min="7441" max="7441" width="4.42578125" style="3" customWidth="1"/>
    <col min="7442" max="7446" width="9.140625" style="3"/>
    <col min="7447" max="7447" width="3.28515625" style="3" bestFit="1" customWidth="1"/>
    <col min="7448" max="7448" width="9" style="3" bestFit="1" customWidth="1"/>
    <col min="7449" max="7449" width="2" style="3" bestFit="1" customWidth="1"/>
    <col min="7450" max="7450" width="7.5703125" style="3" bestFit="1" customWidth="1"/>
    <col min="7451" max="7454" width="9.140625" style="3"/>
    <col min="7455" max="7455" width="2" style="3" bestFit="1" customWidth="1"/>
    <col min="7456" max="7460" width="9.140625" style="3"/>
    <col min="7461" max="7461" width="3.28515625" style="3" bestFit="1" customWidth="1"/>
    <col min="7462" max="7462" width="10.28515625" style="3" bestFit="1" customWidth="1"/>
    <col min="7463" max="7463" width="2" style="3" bestFit="1" customWidth="1"/>
    <col min="7464" max="7464" width="7.5703125" style="3" bestFit="1" customWidth="1"/>
    <col min="7465" max="7468" width="9.140625" style="3"/>
    <col min="7469" max="7469" width="2" style="3" bestFit="1" customWidth="1"/>
    <col min="7470" max="7680" width="9.140625" style="3"/>
    <col min="7681" max="7682" width="0" style="3" hidden="1" customWidth="1"/>
    <col min="7683" max="7683" width="4.85546875" style="3" customWidth="1"/>
    <col min="7684" max="7684" width="5.7109375" style="3" customWidth="1"/>
    <col min="7685" max="7685" width="7" style="3" bestFit="1" customWidth="1"/>
    <col min="7686" max="7686" width="66.42578125" style="3" customWidth="1"/>
    <col min="7687" max="7687" width="13.7109375" style="3" customWidth="1"/>
    <col min="7688" max="7688" width="21" style="3" customWidth="1"/>
    <col min="7689" max="7689" width="7" style="3" bestFit="1" customWidth="1"/>
    <col min="7690" max="7690" width="25.140625" style="3" customWidth="1"/>
    <col min="7691" max="7691" width="40.7109375" style="3" customWidth="1"/>
    <col min="7692" max="7692" width="11.42578125" style="3" bestFit="1" customWidth="1"/>
    <col min="7693" max="7693" width="26.5703125" style="3" customWidth="1"/>
    <col min="7694" max="7694" width="5.7109375" style="3" customWidth="1"/>
    <col min="7695" max="7695" width="1.7109375" style="3" bestFit="1" customWidth="1"/>
    <col min="7696" max="7696" width="20.140625" style="3" customWidth="1"/>
    <col min="7697" max="7697" width="4.42578125" style="3" customWidth="1"/>
    <col min="7698" max="7702" width="9.140625" style="3"/>
    <col min="7703" max="7703" width="3.28515625" style="3" bestFit="1" customWidth="1"/>
    <col min="7704" max="7704" width="9" style="3" bestFit="1" customWidth="1"/>
    <col min="7705" max="7705" width="2" style="3" bestFit="1" customWidth="1"/>
    <col min="7706" max="7706" width="7.5703125" style="3" bestFit="1" customWidth="1"/>
    <col min="7707" max="7710" width="9.140625" style="3"/>
    <col min="7711" max="7711" width="2" style="3" bestFit="1" customWidth="1"/>
    <col min="7712" max="7716" width="9.140625" style="3"/>
    <col min="7717" max="7717" width="3.28515625" style="3" bestFit="1" customWidth="1"/>
    <col min="7718" max="7718" width="10.28515625" style="3" bestFit="1" customWidth="1"/>
    <col min="7719" max="7719" width="2" style="3" bestFit="1" customWidth="1"/>
    <col min="7720" max="7720" width="7.5703125" style="3" bestFit="1" customWidth="1"/>
    <col min="7721" max="7724" width="9.140625" style="3"/>
    <col min="7725" max="7725" width="2" style="3" bestFit="1" customWidth="1"/>
    <col min="7726" max="7936" width="9.140625" style="3"/>
    <col min="7937" max="7938" width="0" style="3" hidden="1" customWidth="1"/>
    <col min="7939" max="7939" width="4.85546875" style="3" customWidth="1"/>
    <col min="7940" max="7940" width="5.7109375" style="3" customWidth="1"/>
    <col min="7941" max="7941" width="7" style="3" bestFit="1" customWidth="1"/>
    <col min="7942" max="7942" width="66.42578125" style="3" customWidth="1"/>
    <col min="7943" max="7943" width="13.7109375" style="3" customWidth="1"/>
    <col min="7944" max="7944" width="21" style="3" customWidth="1"/>
    <col min="7945" max="7945" width="7" style="3" bestFit="1" customWidth="1"/>
    <col min="7946" max="7946" width="25.140625" style="3" customWidth="1"/>
    <col min="7947" max="7947" width="40.7109375" style="3" customWidth="1"/>
    <col min="7948" max="7948" width="11.42578125" style="3" bestFit="1" customWidth="1"/>
    <col min="7949" max="7949" width="26.5703125" style="3" customWidth="1"/>
    <col min="7950" max="7950" width="5.7109375" style="3" customWidth="1"/>
    <col min="7951" max="7951" width="1.7109375" style="3" bestFit="1" customWidth="1"/>
    <col min="7952" max="7952" width="20.140625" style="3" customWidth="1"/>
    <col min="7953" max="7953" width="4.42578125" style="3" customWidth="1"/>
    <col min="7954" max="7958" width="9.140625" style="3"/>
    <col min="7959" max="7959" width="3.28515625" style="3" bestFit="1" customWidth="1"/>
    <col min="7960" max="7960" width="9" style="3" bestFit="1" customWidth="1"/>
    <col min="7961" max="7961" width="2" style="3" bestFit="1" customWidth="1"/>
    <col min="7962" max="7962" width="7.5703125" style="3" bestFit="1" customWidth="1"/>
    <col min="7963" max="7966" width="9.140625" style="3"/>
    <col min="7967" max="7967" width="2" style="3" bestFit="1" customWidth="1"/>
    <col min="7968" max="7972" width="9.140625" style="3"/>
    <col min="7973" max="7973" width="3.28515625" style="3" bestFit="1" customWidth="1"/>
    <col min="7974" max="7974" width="10.28515625" style="3" bestFit="1" customWidth="1"/>
    <col min="7975" max="7975" width="2" style="3" bestFit="1" customWidth="1"/>
    <col min="7976" max="7976" width="7.5703125" style="3" bestFit="1" customWidth="1"/>
    <col min="7977" max="7980" width="9.140625" style="3"/>
    <col min="7981" max="7981" width="2" style="3" bestFit="1" customWidth="1"/>
    <col min="7982" max="8192" width="9.140625" style="3"/>
    <col min="8193" max="8194" width="0" style="3" hidden="1" customWidth="1"/>
    <col min="8195" max="8195" width="4.85546875" style="3" customWidth="1"/>
    <col min="8196" max="8196" width="5.7109375" style="3" customWidth="1"/>
    <col min="8197" max="8197" width="7" style="3" bestFit="1" customWidth="1"/>
    <col min="8198" max="8198" width="66.42578125" style="3" customWidth="1"/>
    <col min="8199" max="8199" width="13.7109375" style="3" customWidth="1"/>
    <col min="8200" max="8200" width="21" style="3" customWidth="1"/>
    <col min="8201" max="8201" width="7" style="3" bestFit="1" customWidth="1"/>
    <col min="8202" max="8202" width="25.140625" style="3" customWidth="1"/>
    <col min="8203" max="8203" width="40.7109375" style="3" customWidth="1"/>
    <col min="8204" max="8204" width="11.42578125" style="3" bestFit="1" customWidth="1"/>
    <col min="8205" max="8205" width="26.5703125" style="3" customWidth="1"/>
    <col min="8206" max="8206" width="5.7109375" style="3" customWidth="1"/>
    <col min="8207" max="8207" width="1.7109375" style="3" bestFit="1" customWidth="1"/>
    <col min="8208" max="8208" width="20.140625" style="3" customWidth="1"/>
    <col min="8209" max="8209" width="4.42578125" style="3" customWidth="1"/>
    <col min="8210" max="8214" width="9.140625" style="3"/>
    <col min="8215" max="8215" width="3.28515625" style="3" bestFit="1" customWidth="1"/>
    <col min="8216" max="8216" width="9" style="3" bestFit="1" customWidth="1"/>
    <col min="8217" max="8217" width="2" style="3" bestFit="1" customWidth="1"/>
    <col min="8218" max="8218" width="7.5703125" style="3" bestFit="1" customWidth="1"/>
    <col min="8219" max="8222" width="9.140625" style="3"/>
    <col min="8223" max="8223" width="2" style="3" bestFit="1" customWidth="1"/>
    <col min="8224" max="8228" width="9.140625" style="3"/>
    <col min="8229" max="8229" width="3.28515625" style="3" bestFit="1" customWidth="1"/>
    <col min="8230" max="8230" width="10.28515625" style="3" bestFit="1" customWidth="1"/>
    <col min="8231" max="8231" width="2" style="3" bestFit="1" customWidth="1"/>
    <col min="8232" max="8232" width="7.5703125" style="3" bestFit="1" customWidth="1"/>
    <col min="8233" max="8236" width="9.140625" style="3"/>
    <col min="8237" max="8237" width="2" style="3" bestFit="1" customWidth="1"/>
    <col min="8238" max="8448" width="9.140625" style="3"/>
    <col min="8449" max="8450" width="0" style="3" hidden="1" customWidth="1"/>
    <col min="8451" max="8451" width="4.85546875" style="3" customWidth="1"/>
    <col min="8452" max="8452" width="5.7109375" style="3" customWidth="1"/>
    <col min="8453" max="8453" width="7" style="3" bestFit="1" customWidth="1"/>
    <col min="8454" max="8454" width="66.42578125" style="3" customWidth="1"/>
    <col min="8455" max="8455" width="13.7109375" style="3" customWidth="1"/>
    <col min="8456" max="8456" width="21" style="3" customWidth="1"/>
    <col min="8457" max="8457" width="7" style="3" bestFit="1" customWidth="1"/>
    <col min="8458" max="8458" width="25.140625" style="3" customWidth="1"/>
    <col min="8459" max="8459" width="40.7109375" style="3" customWidth="1"/>
    <col min="8460" max="8460" width="11.42578125" style="3" bestFit="1" customWidth="1"/>
    <col min="8461" max="8461" width="26.5703125" style="3" customWidth="1"/>
    <col min="8462" max="8462" width="5.7109375" style="3" customWidth="1"/>
    <col min="8463" max="8463" width="1.7109375" style="3" bestFit="1" customWidth="1"/>
    <col min="8464" max="8464" width="20.140625" style="3" customWidth="1"/>
    <col min="8465" max="8465" width="4.42578125" style="3" customWidth="1"/>
    <col min="8466" max="8470" width="9.140625" style="3"/>
    <col min="8471" max="8471" width="3.28515625" style="3" bestFit="1" customWidth="1"/>
    <col min="8472" max="8472" width="9" style="3" bestFit="1" customWidth="1"/>
    <col min="8473" max="8473" width="2" style="3" bestFit="1" customWidth="1"/>
    <col min="8474" max="8474" width="7.5703125" style="3" bestFit="1" customWidth="1"/>
    <col min="8475" max="8478" width="9.140625" style="3"/>
    <col min="8479" max="8479" width="2" style="3" bestFit="1" customWidth="1"/>
    <col min="8480" max="8484" width="9.140625" style="3"/>
    <col min="8485" max="8485" width="3.28515625" style="3" bestFit="1" customWidth="1"/>
    <col min="8486" max="8486" width="10.28515625" style="3" bestFit="1" customWidth="1"/>
    <col min="8487" max="8487" width="2" style="3" bestFit="1" customWidth="1"/>
    <col min="8488" max="8488" width="7.5703125" style="3" bestFit="1" customWidth="1"/>
    <col min="8489" max="8492" width="9.140625" style="3"/>
    <col min="8493" max="8493" width="2" style="3" bestFit="1" customWidth="1"/>
    <col min="8494" max="8704" width="9.140625" style="3"/>
    <col min="8705" max="8706" width="0" style="3" hidden="1" customWidth="1"/>
    <col min="8707" max="8707" width="4.85546875" style="3" customWidth="1"/>
    <col min="8708" max="8708" width="5.7109375" style="3" customWidth="1"/>
    <col min="8709" max="8709" width="7" style="3" bestFit="1" customWidth="1"/>
    <col min="8710" max="8710" width="66.42578125" style="3" customWidth="1"/>
    <col min="8711" max="8711" width="13.7109375" style="3" customWidth="1"/>
    <col min="8712" max="8712" width="21" style="3" customWidth="1"/>
    <col min="8713" max="8713" width="7" style="3" bestFit="1" customWidth="1"/>
    <col min="8714" max="8714" width="25.140625" style="3" customWidth="1"/>
    <col min="8715" max="8715" width="40.7109375" style="3" customWidth="1"/>
    <col min="8716" max="8716" width="11.42578125" style="3" bestFit="1" customWidth="1"/>
    <col min="8717" max="8717" width="26.5703125" style="3" customWidth="1"/>
    <col min="8718" max="8718" width="5.7109375" style="3" customWidth="1"/>
    <col min="8719" max="8719" width="1.7109375" style="3" bestFit="1" customWidth="1"/>
    <col min="8720" max="8720" width="20.140625" style="3" customWidth="1"/>
    <col min="8721" max="8721" width="4.42578125" style="3" customWidth="1"/>
    <col min="8722" max="8726" width="9.140625" style="3"/>
    <col min="8727" max="8727" width="3.28515625" style="3" bestFit="1" customWidth="1"/>
    <col min="8728" max="8728" width="9" style="3" bestFit="1" customWidth="1"/>
    <col min="8729" max="8729" width="2" style="3" bestFit="1" customWidth="1"/>
    <col min="8730" max="8730" width="7.5703125" style="3" bestFit="1" customWidth="1"/>
    <col min="8731" max="8734" width="9.140625" style="3"/>
    <col min="8735" max="8735" width="2" style="3" bestFit="1" customWidth="1"/>
    <col min="8736" max="8740" width="9.140625" style="3"/>
    <col min="8741" max="8741" width="3.28515625" style="3" bestFit="1" customWidth="1"/>
    <col min="8742" max="8742" width="10.28515625" style="3" bestFit="1" customWidth="1"/>
    <col min="8743" max="8743" width="2" style="3" bestFit="1" customWidth="1"/>
    <col min="8744" max="8744" width="7.5703125" style="3" bestFit="1" customWidth="1"/>
    <col min="8745" max="8748" width="9.140625" style="3"/>
    <col min="8749" max="8749" width="2" style="3" bestFit="1" customWidth="1"/>
    <col min="8750" max="8960" width="9.140625" style="3"/>
    <col min="8961" max="8962" width="0" style="3" hidden="1" customWidth="1"/>
    <col min="8963" max="8963" width="4.85546875" style="3" customWidth="1"/>
    <col min="8964" max="8964" width="5.7109375" style="3" customWidth="1"/>
    <col min="8965" max="8965" width="7" style="3" bestFit="1" customWidth="1"/>
    <col min="8966" max="8966" width="66.42578125" style="3" customWidth="1"/>
    <col min="8967" max="8967" width="13.7109375" style="3" customWidth="1"/>
    <col min="8968" max="8968" width="21" style="3" customWidth="1"/>
    <col min="8969" max="8969" width="7" style="3" bestFit="1" customWidth="1"/>
    <col min="8970" max="8970" width="25.140625" style="3" customWidth="1"/>
    <col min="8971" max="8971" width="40.7109375" style="3" customWidth="1"/>
    <col min="8972" max="8972" width="11.42578125" style="3" bestFit="1" customWidth="1"/>
    <col min="8973" max="8973" width="26.5703125" style="3" customWidth="1"/>
    <col min="8974" max="8974" width="5.7109375" style="3" customWidth="1"/>
    <col min="8975" max="8975" width="1.7109375" style="3" bestFit="1" customWidth="1"/>
    <col min="8976" max="8976" width="20.140625" style="3" customWidth="1"/>
    <col min="8977" max="8977" width="4.42578125" style="3" customWidth="1"/>
    <col min="8978" max="8982" width="9.140625" style="3"/>
    <col min="8983" max="8983" width="3.28515625" style="3" bestFit="1" customWidth="1"/>
    <col min="8984" max="8984" width="9" style="3" bestFit="1" customWidth="1"/>
    <col min="8985" max="8985" width="2" style="3" bestFit="1" customWidth="1"/>
    <col min="8986" max="8986" width="7.5703125" style="3" bestFit="1" customWidth="1"/>
    <col min="8987" max="8990" width="9.140625" style="3"/>
    <col min="8991" max="8991" width="2" style="3" bestFit="1" customWidth="1"/>
    <col min="8992" max="8996" width="9.140625" style="3"/>
    <col min="8997" max="8997" width="3.28515625" style="3" bestFit="1" customWidth="1"/>
    <col min="8998" max="8998" width="10.28515625" style="3" bestFit="1" customWidth="1"/>
    <col min="8999" max="8999" width="2" style="3" bestFit="1" customWidth="1"/>
    <col min="9000" max="9000" width="7.5703125" style="3" bestFit="1" customWidth="1"/>
    <col min="9001" max="9004" width="9.140625" style="3"/>
    <col min="9005" max="9005" width="2" style="3" bestFit="1" customWidth="1"/>
    <col min="9006" max="9216" width="9.140625" style="3"/>
    <col min="9217" max="9218" width="0" style="3" hidden="1" customWidth="1"/>
    <col min="9219" max="9219" width="4.85546875" style="3" customWidth="1"/>
    <col min="9220" max="9220" width="5.7109375" style="3" customWidth="1"/>
    <col min="9221" max="9221" width="7" style="3" bestFit="1" customWidth="1"/>
    <col min="9222" max="9222" width="66.42578125" style="3" customWidth="1"/>
    <col min="9223" max="9223" width="13.7109375" style="3" customWidth="1"/>
    <col min="9224" max="9224" width="21" style="3" customWidth="1"/>
    <col min="9225" max="9225" width="7" style="3" bestFit="1" customWidth="1"/>
    <col min="9226" max="9226" width="25.140625" style="3" customWidth="1"/>
    <col min="9227" max="9227" width="40.7109375" style="3" customWidth="1"/>
    <col min="9228" max="9228" width="11.42578125" style="3" bestFit="1" customWidth="1"/>
    <col min="9229" max="9229" width="26.5703125" style="3" customWidth="1"/>
    <col min="9230" max="9230" width="5.7109375" style="3" customWidth="1"/>
    <col min="9231" max="9231" width="1.7109375" style="3" bestFit="1" customWidth="1"/>
    <col min="9232" max="9232" width="20.140625" style="3" customWidth="1"/>
    <col min="9233" max="9233" width="4.42578125" style="3" customWidth="1"/>
    <col min="9234" max="9238" width="9.140625" style="3"/>
    <col min="9239" max="9239" width="3.28515625" style="3" bestFit="1" customWidth="1"/>
    <col min="9240" max="9240" width="9" style="3" bestFit="1" customWidth="1"/>
    <col min="9241" max="9241" width="2" style="3" bestFit="1" customWidth="1"/>
    <col min="9242" max="9242" width="7.5703125" style="3" bestFit="1" customWidth="1"/>
    <col min="9243" max="9246" width="9.140625" style="3"/>
    <col min="9247" max="9247" width="2" style="3" bestFit="1" customWidth="1"/>
    <col min="9248" max="9252" width="9.140625" style="3"/>
    <col min="9253" max="9253" width="3.28515625" style="3" bestFit="1" customWidth="1"/>
    <col min="9254" max="9254" width="10.28515625" style="3" bestFit="1" customWidth="1"/>
    <col min="9255" max="9255" width="2" style="3" bestFit="1" customWidth="1"/>
    <col min="9256" max="9256" width="7.5703125" style="3" bestFit="1" customWidth="1"/>
    <col min="9257" max="9260" width="9.140625" style="3"/>
    <col min="9261" max="9261" width="2" style="3" bestFit="1" customWidth="1"/>
    <col min="9262" max="9472" width="9.140625" style="3"/>
    <col min="9473" max="9474" width="0" style="3" hidden="1" customWidth="1"/>
    <col min="9475" max="9475" width="4.85546875" style="3" customWidth="1"/>
    <col min="9476" max="9476" width="5.7109375" style="3" customWidth="1"/>
    <col min="9477" max="9477" width="7" style="3" bestFit="1" customWidth="1"/>
    <col min="9478" max="9478" width="66.42578125" style="3" customWidth="1"/>
    <col min="9479" max="9479" width="13.7109375" style="3" customWidth="1"/>
    <col min="9480" max="9480" width="21" style="3" customWidth="1"/>
    <col min="9481" max="9481" width="7" style="3" bestFit="1" customWidth="1"/>
    <col min="9482" max="9482" width="25.140625" style="3" customWidth="1"/>
    <col min="9483" max="9483" width="40.7109375" style="3" customWidth="1"/>
    <col min="9484" max="9484" width="11.42578125" style="3" bestFit="1" customWidth="1"/>
    <col min="9485" max="9485" width="26.5703125" style="3" customWidth="1"/>
    <col min="9486" max="9486" width="5.7109375" style="3" customWidth="1"/>
    <col min="9487" max="9487" width="1.7109375" style="3" bestFit="1" customWidth="1"/>
    <col min="9488" max="9488" width="20.140625" style="3" customWidth="1"/>
    <col min="9489" max="9489" width="4.42578125" style="3" customWidth="1"/>
    <col min="9490" max="9494" width="9.140625" style="3"/>
    <col min="9495" max="9495" width="3.28515625" style="3" bestFit="1" customWidth="1"/>
    <col min="9496" max="9496" width="9" style="3" bestFit="1" customWidth="1"/>
    <col min="9497" max="9497" width="2" style="3" bestFit="1" customWidth="1"/>
    <col min="9498" max="9498" width="7.5703125" style="3" bestFit="1" customWidth="1"/>
    <col min="9499" max="9502" width="9.140625" style="3"/>
    <col min="9503" max="9503" width="2" style="3" bestFit="1" customWidth="1"/>
    <col min="9504" max="9508" width="9.140625" style="3"/>
    <col min="9509" max="9509" width="3.28515625" style="3" bestFit="1" customWidth="1"/>
    <col min="9510" max="9510" width="10.28515625" style="3" bestFit="1" customWidth="1"/>
    <col min="9511" max="9511" width="2" style="3" bestFit="1" customWidth="1"/>
    <col min="9512" max="9512" width="7.5703125" style="3" bestFit="1" customWidth="1"/>
    <col min="9513" max="9516" width="9.140625" style="3"/>
    <col min="9517" max="9517" width="2" style="3" bestFit="1" customWidth="1"/>
    <col min="9518" max="9728" width="9.140625" style="3"/>
    <col min="9729" max="9730" width="0" style="3" hidden="1" customWidth="1"/>
    <col min="9731" max="9731" width="4.85546875" style="3" customWidth="1"/>
    <col min="9732" max="9732" width="5.7109375" style="3" customWidth="1"/>
    <col min="9733" max="9733" width="7" style="3" bestFit="1" customWidth="1"/>
    <col min="9734" max="9734" width="66.42578125" style="3" customWidth="1"/>
    <col min="9735" max="9735" width="13.7109375" style="3" customWidth="1"/>
    <col min="9736" max="9736" width="21" style="3" customWidth="1"/>
    <col min="9737" max="9737" width="7" style="3" bestFit="1" customWidth="1"/>
    <col min="9738" max="9738" width="25.140625" style="3" customWidth="1"/>
    <col min="9739" max="9739" width="40.7109375" style="3" customWidth="1"/>
    <col min="9740" max="9740" width="11.42578125" style="3" bestFit="1" customWidth="1"/>
    <col min="9741" max="9741" width="26.5703125" style="3" customWidth="1"/>
    <col min="9742" max="9742" width="5.7109375" style="3" customWidth="1"/>
    <col min="9743" max="9743" width="1.7109375" style="3" bestFit="1" customWidth="1"/>
    <col min="9744" max="9744" width="20.140625" style="3" customWidth="1"/>
    <col min="9745" max="9745" width="4.42578125" style="3" customWidth="1"/>
    <col min="9746" max="9750" width="9.140625" style="3"/>
    <col min="9751" max="9751" width="3.28515625" style="3" bestFit="1" customWidth="1"/>
    <col min="9752" max="9752" width="9" style="3" bestFit="1" customWidth="1"/>
    <col min="9753" max="9753" width="2" style="3" bestFit="1" customWidth="1"/>
    <col min="9754" max="9754" width="7.5703125" style="3" bestFit="1" customWidth="1"/>
    <col min="9755" max="9758" width="9.140625" style="3"/>
    <col min="9759" max="9759" width="2" style="3" bestFit="1" customWidth="1"/>
    <col min="9760" max="9764" width="9.140625" style="3"/>
    <col min="9765" max="9765" width="3.28515625" style="3" bestFit="1" customWidth="1"/>
    <col min="9766" max="9766" width="10.28515625" style="3" bestFit="1" customWidth="1"/>
    <col min="9767" max="9767" width="2" style="3" bestFit="1" customWidth="1"/>
    <col min="9768" max="9768" width="7.5703125" style="3" bestFit="1" customWidth="1"/>
    <col min="9769" max="9772" width="9.140625" style="3"/>
    <col min="9773" max="9773" width="2" style="3" bestFit="1" customWidth="1"/>
    <col min="9774" max="9984" width="9.140625" style="3"/>
    <col min="9985" max="9986" width="0" style="3" hidden="1" customWidth="1"/>
    <col min="9987" max="9987" width="4.85546875" style="3" customWidth="1"/>
    <col min="9988" max="9988" width="5.7109375" style="3" customWidth="1"/>
    <col min="9989" max="9989" width="7" style="3" bestFit="1" customWidth="1"/>
    <col min="9990" max="9990" width="66.42578125" style="3" customWidth="1"/>
    <col min="9991" max="9991" width="13.7109375" style="3" customWidth="1"/>
    <col min="9992" max="9992" width="21" style="3" customWidth="1"/>
    <col min="9993" max="9993" width="7" style="3" bestFit="1" customWidth="1"/>
    <col min="9994" max="9994" width="25.140625" style="3" customWidth="1"/>
    <col min="9995" max="9995" width="40.7109375" style="3" customWidth="1"/>
    <col min="9996" max="9996" width="11.42578125" style="3" bestFit="1" customWidth="1"/>
    <col min="9997" max="9997" width="26.5703125" style="3" customWidth="1"/>
    <col min="9998" max="9998" width="5.7109375" style="3" customWidth="1"/>
    <col min="9999" max="9999" width="1.7109375" style="3" bestFit="1" customWidth="1"/>
    <col min="10000" max="10000" width="20.140625" style="3" customWidth="1"/>
    <col min="10001" max="10001" width="4.42578125" style="3" customWidth="1"/>
    <col min="10002" max="10006" width="9.140625" style="3"/>
    <col min="10007" max="10007" width="3.28515625" style="3" bestFit="1" customWidth="1"/>
    <col min="10008" max="10008" width="9" style="3" bestFit="1" customWidth="1"/>
    <col min="10009" max="10009" width="2" style="3" bestFit="1" customWidth="1"/>
    <col min="10010" max="10010" width="7.5703125" style="3" bestFit="1" customWidth="1"/>
    <col min="10011" max="10014" width="9.140625" style="3"/>
    <col min="10015" max="10015" width="2" style="3" bestFit="1" customWidth="1"/>
    <col min="10016" max="10020" width="9.140625" style="3"/>
    <col min="10021" max="10021" width="3.28515625" style="3" bestFit="1" customWidth="1"/>
    <col min="10022" max="10022" width="10.28515625" style="3" bestFit="1" customWidth="1"/>
    <col min="10023" max="10023" width="2" style="3" bestFit="1" customWidth="1"/>
    <col min="10024" max="10024" width="7.5703125" style="3" bestFit="1" customWidth="1"/>
    <col min="10025" max="10028" width="9.140625" style="3"/>
    <col min="10029" max="10029" width="2" style="3" bestFit="1" customWidth="1"/>
    <col min="10030" max="10240" width="9.140625" style="3"/>
    <col min="10241" max="10242" width="0" style="3" hidden="1" customWidth="1"/>
    <col min="10243" max="10243" width="4.85546875" style="3" customWidth="1"/>
    <col min="10244" max="10244" width="5.7109375" style="3" customWidth="1"/>
    <col min="10245" max="10245" width="7" style="3" bestFit="1" customWidth="1"/>
    <col min="10246" max="10246" width="66.42578125" style="3" customWidth="1"/>
    <col min="10247" max="10247" width="13.7109375" style="3" customWidth="1"/>
    <col min="10248" max="10248" width="21" style="3" customWidth="1"/>
    <col min="10249" max="10249" width="7" style="3" bestFit="1" customWidth="1"/>
    <col min="10250" max="10250" width="25.140625" style="3" customWidth="1"/>
    <col min="10251" max="10251" width="40.7109375" style="3" customWidth="1"/>
    <col min="10252" max="10252" width="11.42578125" style="3" bestFit="1" customWidth="1"/>
    <col min="10253" max="10253" width="26.5703125" style="3" customWidth="1"/>
    <col min="10254" max="10254" width="5.7109375" style="3" customWidth="1"/>
    <col min="10255" max="10255" width="1.7109375" style="3" bestFit="1" customWidth="1"/>
    <col min="10256" max="10256" width="20.140625" style="3" customWidth="1"/>
    <col min="10257" max="10257" width="4.42578125" style="3" customWidth="1"/>
    <col min="10258" max="10262" width="9.140625" style="3"/>
    <col min="10263" max="10263" width="3.28515625" style="3" bestFit="1" customWidth="1"/>
    <col min="10264" max="10264" width="9" style="3" bestFit="1" customWidth="1"/>
    <col min="10265" max="10265" width="2" style="3" bestFit="1" customWidth="1"/>
    <col min="10266" max="10266" width="7.5703125" style="3" bestFit="1" customWidth="1"/>
    <col min="10267" max="10270" width="9.140625" style="3"/>
    <col min="10271" max="10271" width="2" style="3" bestFit="1" customWidth="1"/>
    <col min="10272" max="10276" width="9.140625" style="3"/>
    <col min="10277" max="10277" width="3.28515625" style="3" bestFit="1" customWidth="1"/>
    <col min="10278" max="10278" width="10.28515625" style="3" bestFit="1" customWidth="1"/>
    <col min="10279" max="10279" width="2" style="3" bestFit="1" customWidth="1"/>
    <col min="10280" max="10280" width="7.5703125" style="3" bestFit="1" customWidth="1"/>
    <col min="10281" max="10284" width="9.140625" style="3"/>
    <col min="10285" max="10285" width="2" style="3" bestFit="1" customWidth="1"/>
    <col min="10286" max="10496" width="9.140625" style="3"/>
    <col min="10497" max="10498" width="0" style="3" hidden="1" customWidth="1"/>
    <col min="10499" max="10499" width="4.85546875" style="3" customWidth="1"/>
    <col min="10500" max="10500" width="5.7109375" style="3" customWidth="1"/>
    <col min="10501" max="10501" width="7" style="3" bestFit="1" customWidth="1"/>
    <col min="10502" max="10502" width="66.42578125" style="3" customWidth="1"/>
    <col min="10503" max="10503" width="13.7109375" style="3" customWidth="1"/>
    <col min="10504" max="10504" width="21" style="3" customWidth="1"/>
    <col min="10505" max="10505" width="7" style="3" bestFit="1" customWidth="1"/>
    <col min="10506" max="10506" width="25.140625" style="3" customWidth="1"/>
    <col min="10507" max="10507" width="40.7109375" style="3" customWidth="1"/>
    <col min="10508" max="10508" width="11.42578125" style="3" bestFit="1" customWidth="1"/>
    <col min="10509" max="10509" width="26.5703125" style="3" customWidth="1"/>
    <col min="10510" max="10510" width="5.7109375" style="3" customWidth="1"/>
    <col min="10511" max="10511" width="1.7109375" style="3" bestFit="1" customWidth="1"/>
    <col min="10512" max="10512" width="20.140625" style="3" customWidth="1"/>
    <col min="10513" max="10513" width="4.42578125" style="3" customWidth="1"/>
    <col min="10514" max="10518" width="9.140625" style="3"/>
    <col min="10519" max="10519" width="3.28515625" style="3" bestFit="1" customWidth="1"/>
    <col min="10520" max="10520" width="9" style="3" bestFit="1" customWidth="1"/>
    <col min="10521" max="10521" width="2" style="3" bestFit="1" customWidth="1"/>
    <col min="10522" max="10522" width="7.5703125" style="3" bestFit="1" customWidth="1"/>
    <col min="10523" max="10526" width="9.140625" style="3"/>
    <col min="10527" max="10527" width="2" style="3" bestFit="1" customWidth="1"/>
    <col min="10528" max="10532" width="9.140625" style="3"/>
    <col min="10533" max="10533" width="3.28515625" style="3" bestFit="1" customWidth="1"/>
    <col min="10534" max="10534" width="10.28515625" style="3" bestFit="1" customWidth="1"/>
    <col min="10535" max="10535" width="2" style="3" bestFit="1" customWidth="1"/>
    <col min="10536" max="10536" width="7.5703125" style="3" bestFit="1" customWidth="1"/>
    <col min="10537" max="10540" width="9.140625" style="3"/>
    <col min="10541" max="10541" width="2" style="3" bestFit="1" customWidth="1"/>
    <col min="10542" max="10752" width="9.140625" style="3"/>
    <col min="10753" max="10754" width="0" style="3" hidden="1" customWidth="1"/>
    <col min="10755" max="10755" width="4.85546875" style="3" customWidth="1"/>
    <col min="10756" max="10756" width="5.7109375" style="3" customWidth="1"/>
    <col min="10757" max="10757" width="7" style="3" bestFit="1" customWidth="1"/>
    <col min="10758" max="10758" width="66.42578125" style="3" customWidth="1"/>
    <col min="10759" max="10759" width="13.7109375" style="3" customWidth="1"/>
    <col min="10760" max="10760" width="21" style="3" customWidth="1"/>
    <col min="10761" max="10761" width="7" style="3" bestFit="1" customWidth="1"/>
    <col min="10762" max="10762" width="25.140625" style="3" customWidth="1"/>
    <col min="10763" max="10763" width="40.7109375" style="3" customWidth="1"/>
    <col min="10764" max="10764" width="11.42578125" style="3" bestFit="1" customWidth="1"/>
    <col min="10765" max="10765" width="26.5703125" style="3" customWidth="1"/>
    <col min="10766" max="10766" width="5.7109375" style="3" customWidth="1"/>
    <col min="10767" max="10767" width="1.7109375" style="3" bestFit="1" customWidth="1"/>
    <col min="10768" max="10768" width="20.140625" style="3" customWidth="1"/>
    <col min="10769" max="10769" width="4.42578125" style="3" customWidth="1"/>
    <col min="10770" max="10774" width="9.140625" style="3"/>
    <col min="10775" max="10775" width="3.28515625" style="3" bestFit="1" customWidth="1"/>
    <col min="10776" max="10776" width="9" style="3" bestFit="1" customWidth="1"/>
    <col min="10777" max="10777" width="2" style="3" bestFit="1" customWidth="1"/>
    <col min="10778" max="10778" width="7.5703125" style="3" bestFit="1" customWidth="1"/>
    <col min="10779" max="10782" width="9.140625" style="3"/>
    <col min="10783" max="10783" width="2" style="3" bestFit="1" customWidth="1"/>
    <col min="10784" max="10788" width="9.140625" style="3"/>
    <col min="10789" max="10789" width="3.28515625" style="3" bestFit="1" customWidth="1"/>
    <col min="10790" max="10790" width="10.28515625" style="3" bestFit="1" customWidth="1"/>
    <col min="10791" max="10791" width="2" style="3" bestFit="1" customWidth="1"/>
    <col min="10792" max="10792" width="7.5703125" style="3" bestFit="1" customWidth="1"/>
    <col min="10793" max="10796" width="9.140625" style="3"/>
    <col min="10797" max="10797" width="2" style="3" bestFit="1" customWidth="1"/>
    <col min="10798" max="11008" width="9.140625" style="3"/>
    <col min="11009" max="11010" width="0" style="3" hidden="1" customWidth="1"/>
    <col min="11011" max="11011" width="4.85546875" style="3" customWidth="1"/>
    <col min="11012" max="11012" width="5.7109375" style="3" customWidth="1"/>
    <col min="11013" max="11013" width="7" style="3" bestFit="1" customWidth="1"/>
    <col min="11014" max="11014" width="66.42578125" style="3" customWidth="1"/>
    <col min="11015" max="11015" width="13.7109375" style="3" customWidth="1"/>
    <col min="11016" max="11016" width="21" style="3" customWidth="1"/>
    <col min="11017" max="11017" width="7" style="3" bestFit="1" customWidth="1"/>
    <col min="11018" max="11018" width="25.140625" style="3" customWidth="1"/>
    <col min="11019" max="11019" width="40.7109375" style="3" customWidth="1"/>
    <col min="11020" max="11020" width="11.42578125" style="3" bestFit="1" customWidth="1"/>
    <col min="11021" max="11021" width="26.5703125" style="3" customWidth="1"/>
    <col min="11022" max="11022" width="5.7109375" style="3" customWidth="1"/>
    <col min="11023" max="11023" width="1.7109375" style="3" bestFit="1" customWidth="1"/>
    <col min="11024" max="11024" width="20.140625" style="3" customWidth="1"/>
    <col min="11025" max="11025" width="4.42578125" style="3" customWidth="1"/>
    <col min="11026" max="11030" width="9.140625" style="3"/>
    <col min="11031" max="11031" width="3.28515625" style="3" bestFit="1" customWidth="1"/>
    <col min="11032" max="11032" width="9" style="3" bestFit="1" customWidth="1"/>
    <col min="11033" max="11033" width="2" style="3" bestFit="1" customWidth="1"/>
    <col min="11034" max="11034" width="7.5703125" style="3" bestFit="1" customWidth="1"/>
    <col min="11035" max="11038" width="9.140625" style="3"/>
    <col min="11039" max="11039" width="2" style="3" bestFit="1" customWidth="1"/>
    <col min="11040" max="11044" width="9.140625" style="3"/>
    <col min="11045" max="11045" width="3.28515625" style="3" bestFit="1" customWidth="1"/>
    <col min="11046" max="11046" width="10.28515625" style="3" bestFit="1" customWidth="1"/>
    <col min="11047" max="11047" width="2" style="3" bestFit="1" customWidth="1"/>
    <col min="11048" max="11048" width="7.5703125" style="3" bestFit="1" customWidth="1"/>
    <col min="11049" max="11052" width="9.140625" style="3"/>
    <col min="11053" max="11053" width="2" style="3" bestFit="1" customWidth="1"/>
    <col min="11054" max="11264" width="9.140625" style="3"/>
    <col min="11265" max="11266" width="0" style="3" hidden="1" customWidth="1"/>
    <col min="11267" max="11267" width="4.85546875" style="3" customWidth="1"/>
    <col min="11268" max="11268" width="5.7109375" style="3" customWidth="1"/>
    <col min="11269" max="11269" width="7" style="3" bestFit="1" customWidth="1"/>
    <col min="11270" max="11270" width="66.42578125" style="3" customWidth="1"/>
    <col min="11271" max="11271" width="13.7109375" style="3" customWidth="1"/>
    <col min="11272" max="11272" width="21" style="3" customWidth="1"/>
    <col min="11273" max="11273" width="7" style="3" bestFit="1" customWidth="1"/>
    <col min="11274" max="11274" width="25.140625" style="3" customWidth="1"/>
    <col min="11275" max="11275" width="40.7109375" style="3" customWidth="1"/>
    <col min="11276" max="11276" width="11.42578125" style="3" bestFit="1" customWidth="1"/>
    <col min="11277" max="11277" width="26.5703125" style="3" customWidth="1"/>
    <col min="11278" max="11278" width="5.7109375" style="3" customWidth="1"/>
    <col min="11279" max="11279" width="1.7109375" style="3" bestFit="1" customWidth="1"/>
    <col min="11280" max="11280" width="20.140625" style="3" customWidth="1"/>
    <col min="11281" max="11281" width="4.42578125" style="3" customWidth="1"/>
    <col min="11282" max="11286" width="9.140625" style="3"/>
    <col min="11287" max="11287" width="3.28515625" style="3" bestFit="1" customWidth="1"/>
    <col min="11288" max="11288" width="9" style="3" bestFit="1" customWidth="1"/>
    <col min="11289" max="11289" width="2" style="3" bestFit="1" customWidth="1"/>
    <col min="11290" max="11290" width="7.5703125" style="3" bestFit="1" customWidth="1"/>
    <col min="11291" max="11294" width="9.140625" style="3"/>
    <col min="11295" max="11295" width="2" style="3" bestFit="1" customWidth="1"/>
    <col min="11296" max="11300" width="9.140625" style="3"/>
    <col min="11301" max="11301" width="3.28515625" style="3" bestFit="1" customWidth="1"/>
    <col min="11302" max="11302" width="10.28515625" style="3" bestFit="1" customWidth="1"/>
    <col min="11303" max="11303" width="2" style="3" bestFit="1" customWidth="1"/>
    <col min="11304" max="11304" width="7.5703125" style="3" bestFit="1" customWidth="1"/>
    <col min="11305" max="11308" width="9.140625" style="3"/>
    <col min="11309" max="11309" width="2" style="3" bestFit="1" customWidth="1"/>
    <col min="11310" max="11520" width="9.140625" style="3"/>
    <col min="11521" max="11522" width="0" style="3" hidden="1" customWidth="1"/>
    <col min="11523" max="11523" width="4.85546875" style="3" customWidth="1"/>
    <col min="11524" max="11524" width="5.7109375" style="3" customWidth="1"/>
    <col min="11525" max="11525" width="7" style="3" bestFit="1" customWidth="1"/>
    <col min="11526" max="11526" width="66.42578125" style="3" customWidth="1"/>
    <col min="11527" max="11527" width="13.7109375" style="3" customWidth="1"/>
    <col min="11528" max="11528" width="21" style="3" customWidth="1"/>
    <col min="11529" max="11529" width="7" style="3" bestFit="1" customWidth="1"/>
    <col min="11530" max="11530" width="25.140625" style="3" customWidth="1"/>
    <col min="11531" max="11531" width="40.7109375" style="3" customWidth="1"/>
    <col min="11532" max="11532" width="11.42578125" style="3" bestFit="1" customWidth="1"/>
    <col min="11533" max="11533" width="26.5703125" style="3" customWidth="1"/>
    <col min="11534" max="11534" width="5.7109375" style="3" customWidth="1"/>
    <col min="11535" max="11535" width="1.7109375" style="3" bestFit="1" customWidth="1"/>
    <col min="11536" max="11536" width="20.140625" style="3" customWidth="1"/>
    <col min="11537" max="11537" width="4.42578125" style="3" customWidth="1"/>
    <col min="11538" max="11542" width="9.140625" style="3"/>
    <col min="11543" max="11543" width="3.28515625" style="3" bestFit="1" customWidth="1"/>
    <col min="11544" max="11544" width="9" style="3" bestFit="1" customWidth="1"/>
    <col min="11545" max="11545" width="2" style="3" bestFit="1" customWidth="1"/>
    <col min="11546" max="11546" width="7.5703125" style="3" bestFit="1" customWidth="1"/>
    <col min="11547" max="11550" width="9.140625" style="3"/>
    <col min="11551" max="11551" width="2" style="3" bestFit="1" customWidth="1"/>
    <col min="11552" max="11556" width="9.140625" style="3"/>
    <col min="11557" max="11557" width="3.28515625" style="3" bestFit="1" customWidth="1"/>
    <col min="11558" max="11558" width="10.28515625" style="3" bestFit="1" customWidth="1"/>
    <col min="11559" max="11559" width="2" style="3" bestFit="1" customWidth="1"/>
    <col min="11560" max="11560" width="7.5703125" style="3" bestFit="1" customWidth="1"/>
    <col min="11561" max="11564" width="9.140625" style="3"/>
    <col min="11565" max="11565" width="2" style="3" bestFit="1" customWidth="1"/>
    <col min="11566" max="11776" width="9.140625" style="3"/>
    <col min="11777" max="11778" width="0" style="3" hidden="1" customWidth="1"/>
    <col min="11779" max="11779" width="4.85546875" style="3" customWidth="1"/>
    <col min="11780" max="11780" width="5.7109375" style="3" customWidth="1"/>
    <col min="11781" max="11781" width="7" style="3" bestFit="1" customWidth="1"/>
    <col min="11782" max="11782" width="66.42578125" style="3" customWidth="1"/>
    <col min="11783" max="11783" width="13.7109375" style="3" customWidth="1"/>
    <col min="11784" max="11784" width="21" style="3" customWidth="1"/>
    <col min="11785" max="11785" width="7" style="3" bestFit="1" customWidth="1"/>
    <col min="11786" max="11786" width="25.140625" style="3" customWidth="1"/>
    <col min="11787" max="11787" width="40.7109375" style="3" customWidth="1"/>
    <col min="11788" max="11788" width="11.42578125" style="3" bestFit="1" customWidth="1"/>
    <col min="11789" max="11789" width="26.5703125" style="3" customWidth="1"/>
    <col min="11790" max="11790" width="5.7109375" style="3" customWidth="1"/>
    <col min="11791" max="11791" width="1.7109375" style="3" bestFit="1" customWidth="1"/>
    <col min="11792" max="11792" width="20.140625" style="3" customWidth="1"/>
    <col min="11793" max="11793" width="4.42578125" style="3" customWidth="1"/>
    <col min="11794" max="11798" width="9.140625" style="3"/>
    <col min="11799" max="11799" width="3.28515625" style="3" bestFit="1" customWidth="1"/>
    <col min="11800" max="11800" width="9" style="3" bestFit="1" customWidth="1"/>
    <col min="11801" max="11801" width="2" style="3" bestFit="1" customWidth="1"/>
    <col min="11802" max="11802" width="7.5703125" style="3" bestFit="1" customWidth="1"/>
    <col min="11803" max="11806" width="9.140625" style="3"/>
    <col min="11807" max="11807" width="2" style="3" bestFit="1" customWidth="1"/>
    <col min="11808" max="11812" width="9.140625" style="3"/>
    <col min="11813" max="11813" width="3.28515625" style="3" bestFit="1" customWidth="1"/>
    <col min="11814" max="11814" width="10.28515625" style="3" bestFit="1" customWidth="1"/>
    <col min="11815" max="11815" width="2" style="3" bestFit="1" customWidth="1"/>
    <col min="11816" max="11816" width="7.5703125" style="3" bestFit="1" customWidth="1"/>
    <col min="11817" max="11820" width="9.140625" style="3"/>
    <col min="11821" max="11821" width="2" style="3" bestFit="1" customWidth="1"/>
    <col min="11822" max="12032" width="9.140625" style="3"/>
    <col min="12033" max="12034" width="0" style="3" hidden="1" customWidth="1"/>
    <col min="12035" max="12035" width="4.85546875" style="3" customWidth="1"/>
    <col min="12036" max="12036" width="5.7109375" style="3" customWidth="1"/>
    <col min="12037" max="12037" width="7" style="3" bestFit="1" customWidth="1"/>
    <col min="12038" max="12038" width="66.42578125" style="3" customWidth="1"/>
    <col min="12039" max="12039" width="13.7109375" style="3" customWidth="1"/>
    <col min="12040" max="12040" width="21" style="3" customWidth="1"/>
    <col min="12041" max="12041" width="7" style="3" bestFit="1" customWidth="1"/>
    <col min="12042" max="12042" width="25.140625" style="3" customWidth="1"/>
    <col min="12043" max="12043" width="40.7109375" style="3" customWidth="1"/>
    <col min="12044" max="12044" width="11.42578125" style="3" bestFit="1" customWidth="1"/>
    <col min="12045" max="12045" width="26.5703125" style="3" customWidth="1"/>
    <col min="12046" max="12046" width="5.7109375" style="3" customWidth="1"/>
    <col min="12047" max="12047" width="1.7109375" style="3" bestFit="1" customWidth="1"/>
    <col min="12048" max="12048" width="20.140625" style="3" customWidth="1"/>
    <col min="12049" max="12049" width="4.42578125" style="3" customWidth="1"/>
    <col min="12050" max="12054" width="9.140625" style="3"/>
    <col min="12055" max="12055" width="3.28515625" style="3" bestFit="1" customWidth="1"/>
    <col min="12056" max="12056" width="9" style="3" bestFit="1" customWidth="1"/>
    <col min="12057" max="12057" width="2" style="3" bestFit="1" customWidth="1"/>
    <col min="12058" max="12058" width="7.5703125" style="3" bestFit="1" customWidth="1"/>
    <col min="12059" max="12062" width="9.140625" style="3"/>
    <col min="12063" max="12063" width="2" style="3" bestFit="1" customWidth="1"/>
    <col min="12064" max="12068" width="9.140625" style="3"/>
    <col min="12069" max="12069" width="3.28515625" style="3" bestFit="1" customWidth="1"/>
    <col min="12070" max="12070" width="10.28515625" style="3" bestFit="1" customWidth="1"/>
    <col min="12071" max="12071" width="2" style="3" bestFit="1" customWidth="1"/>
    <col min="12072" max="12072" width="7.5703125" style="3" bestFit="1" customWidth="1"/>
    <col min="12073" max="12076" width="9.140625" style="3"/>
    <col min="12077" max="12077" width="2" style="3" bestFit="1" customWidth="1"/>
    <col min="12078" max="12288" width="9.140625" style="3"/>
    <col min="12289" max="12290" width="0" style="3" hidden="1" customWidth="1"/>
    <col min="12291" max="12291" width="4.85546875" style="3" customWidth="1"/>
    <col min="12292" max="12292" width="5.7109375" style="3" customWidth="1"/>
    <col min="12293" max="12293" width="7" style="3" bestFit="1" customWidth="1"/>
    <col min="12294" max="12294" width="66.42578125" style="3" customWidth="1"/>
    <col min="12295" max="12295" width="13.7109375" style="3" customWidth="1"/>
    <col min="12296" max="12296" width="21" style="3" customWidth="1"/>
    <col min="12297" max="12297" width="7" style="3" bestFit="1" customWidth="1"/>
    <col min="12298" max="12298" width="25.140625" style="3" customWidth="1"/>
    <col min="12299" max="12299" width="40.7109375" style="3" customWidth="1"/>
    <col min="12300" max="12300" width="11.42578125" style="3" bestFit="1" customWidth="1"/>
    <col min="12301" max="12301" width="26.5703125" style="3" customWidth="1"/>
    <col min="12302" max="12302" width="5.7109375" style="3" customWidth="1"/>
    <col min="12303" max="12303" width="1.7109375" style="3" bestFit="1" customWidth="1"/>
    <col min="12304" max="12304" width="20.140625" style="3" customWidth="1"/>
    <col min="12305" max="12305" width="4.42578125" style="3" customWidth="1"/>
    <col min="12306" max="12310" width="9.140625" style="3"/>
    <col min="12311" max="12311" width="3.28515625" style="3" bestFit="1" customWidth="1"/>
    <col min="12312" max="12312" width="9" style="3" bestFit="1" customWidth="1"/>
    <col min="12313" max="12313" width="2" style="3" bestFit="1" customWidth="1"/>
    <col min="12314" max="12314" width="7.5703125" style="3" bestFit="1" customWidth="1"/>
    <col min="12315" max="12318" width="9.140625" style="3"/>
    <col min="12319" max="12319" width="2" style="3" bestFit="1" customWidth="1"/>
    <col min="12320" max="12324" width="9.140625" style="3"/>
    <col min="12325" max="12325" width="3.28515625" style="3" bestFit="1" customWidth="1"/>
    <col min="12326" max="12326" width="10.28515625" style="3" bestFit="1" customWidth="1"/>
    <col min="12327" max="12327" width="2" style="3" bestFit="1" customWidth="1"/>
    <col min="12328" max="12328" width="7.5703125" style="3" bestFit="1" customWidth="1"/>
    <col min="12329" max="12332" width="9.140625" style="3"/>
    <col min="12333" max="12333" width="2" style="3" bestFit="1" customWidth="1"/>
    <col min="12334" max="12544" width="9.140625" style="3"/>
    <col min="12545" max="12546" width="0" style="3" hidden="1" customWidth="1"/>
    <col min="12547" max="12547" width="4.85546875" style="3" customWidth="1"/>
    <col min="12548" max="12548" width="5.7109375" style="3" customWidth="1"/>
    <col min="12549" max="12549" width="7" style="3" bestFit="1" customWidth="1"/>
    <col min="12550" max="12550" width="66.42578125" style="3" customWidth="1"/>
    <col min="12551" max="12551" width="13.7109375" style="3" customWidth="1"/>
    <col min="12552" max="12552" width="21" style="3" customWidth="1"/>
    <col min="12553" max="12553" width="7" style="3" bestFit="1" customWidth="1"/>
    <col min="12554" max="12554" width="25.140625" style="3" customWidth="1"/>
    <col min="12555" max="12555" width="40.7109375" style="3" customWidth="1"/>
    <col min="12556" max="12556" width="11.42578125" style="3" bestFit="1" customWidth="1"/>
    <col min="12557" max="12557" width="26.5703125" style="3" customWidth="1"/>
    <col min="12558" max="12558" width="5.7109375" style="3" customWidth="1"/>
    <col min="12559" max="12559" width="1.7109375" style="3" bestFit="1" customWidth="1"/>
    <col min="12560" max="12560" width="20.140625" style="3" customWidth="1"/>
    <col min="12561" max="12561" width="4.42578125" style="3" customWidth="1"/>
    <col min="12562" max="12566" width="9.140625" style="3"/>
    <col min="12567" max="12567" width="3.28515625" style="3" bestFit="1" customWidth="1"/>
    <col min="12568" max="12568" width="9" style="3" bestFit="1" customWidth="1"/>
    <col min="12569" max="12569" width="2" style="3" bestFit="1" customWidth="1"/>
    <col min="12570" max="12570" width="7.5703125" style="3" bestFit="1" customWidth="1"/>
    <col min="12571" max="12574" width="9.140625" style="3"/>
    <col min="12575" max="12575" width="2" style="3" bestFit="1" customWidth="1"/>
    <col min="12576" max="12580" width="9.140625" style="3"/>
    <col min="12581" max="12581" width="3.28515625" style="3" bestFit="1" customWidth="1"/>
    <col min="12582" max="12582" width="10.28515625" style="3" bestFit="1" customWidth="1"/>
    <col min="12583" max="12583" width="2" style="3" bestFit="1" customWidth="1"/>
    <col min="12584" max="12584" width="7.5703125" style="3" bestFit="1" customWidth="1"/>
    <col min="12585" max="12588" width="9.140625" style="3"/>
    <col min="12589" max="12589" width="2" style="3" bestFit="1" customWidth="1"/>
    <col min="12590" max="12800" width="9.140625" style="3"/>
    <col min="12801" max="12802" width="0" style="3" hidden="1" customWidth="1"/>
    <col min="12803" max="12803" width="4.85546875" style="3" customWidth="1"/>
    <col min="12804" max="12804" width="5.7109375" style="3" customWidth="1"/>
    <col min="12805" max="12805" width="7" style="3" bestFit="1" customWidth="1"/>
    <col min="12806" max="12806" width="66.42578125" style="3" customWidth="1"/>
    <col min="12807" max="12807" width="13.7109375" style="3" customWidth="1"/>
    <col min="12808" max="12808" width="21" style="3" customWidth="1"/>
    <col min="12809" max="12809" width="7" style="3" bestFit="1" customWidth="1"/>
    <col min="12810" max="12810" width="25.140625" style="3" customWidth="1"/>
    <col min="12811" max="12811" width="40.7109375" style="3" customWidth="1"/>
    <col min="12812" max="12812" width="11.42578125" style="3" bestFit="1" customWidth="1"/>
    <col min="12813" max="12813" width="26.5703125" style="3" customWidth="1"/>
    <col min="12814" max="12814" width="5.7109375" style="3" customWidth="1"/>
    <col min="12815" max="12815" width="1.7109375" style="3" bestFit="1" customWidth="1"/>
    <col min="12816" max="12816" width="20.140625" style="3" customWidth="1"/>
    <col min="12817" max="12817" width="4.42578125" style="3" customWidth="1"/>
    <col min="12818" max="12822" width="9.140625" style="3"/>
    <col min="12823" max="12823" width="3.28515625" style="3" bestFit="1" customWidth="1"/>
    <col min="12824" max="12824" width="9" style="3" bestFit="1" customWidth="1"/>
    <col min="12825" max="12825" width="2" style="3" bestFit="1" customWidth="1"/>
    <col min="12826" max="12826" width="7.5703125" style="3" bestFit="1" customWidth="1"/>
    <col min="12827" max="12830" width="9.140625" style="3"/>
    <col min="12831" max="12831" width="2" style="3" bestFit="1" customWidth="1"/>
    <col min="12832" max="12836" width="9.140625" style="3"/>
    <col min="12837" max="12837" width="3.28515625" style="3" bestFit="1" customWidth="1"/>
    <col min="12838" max="12838" width="10.28515625" style="3" bestFit="1" customWidth="1"/>
    <col min="12839" max="12839" width="2" style="3" bestFit="1" customWidth="1"/>
    <col min="12840" max="12840" width="7.5703125" style="3" bestFit="1" customWidth="1"/>
    <col min="12841" max="12844" width="9.140625" style="3"/>
    <col min="12845" max="12845" width="2" style="3" bestFit="1" customWidth="1"/>
    <col min="12846" max="13056" width="9.140625" style="3"/>
    <col min="13057" max="13058" width="0" style="3" hidden="1" customWidth="1"/>
    <col min="13059" max="13059" width="4.85546875" style="3" customWidth="1"/>
    <col min="13060" max="13060" width="5.7109375" style="3" customWidth="1"/>
    <col min="13061" max="13061" width="7" style="3" bestFit="1" customWidth="1"/>
    <col min="13062" max="13062" width="66.42578125" style="3" customWidth="1"/>
    <col min="13063" max="13063" width="13.7109375" style="3" customWidth="1"/>
    <col min="13064" max="13064" width="21" style="3" customWidth="1"/>
    <col min="13065" max="13065" width="7" style="3" bestFit="1" customWidth="1"/>
    <col min="13066" max="13066" width="25.140625" style="3" customWidth="1"/>
    <col min="13067" max="13067" width="40.7109375" style="3" customWidth="1"/>
    <col min="13068" max="13068" width="11.42578125" style="3" bestFit="1" customWidth="1"/>
    <col min="13069" max="13069" width="26.5703125" style="3" customWidth="1"/>
    <col min="13070" max="13070" width="5.7109375" style="3" customWidth="1"/>
    <col min="13071" max="13071" width="1.7109375" style="3" bestFit="1" customWidth="1"/>
    <col min="13072" max="13072" width="20.140625" style="3" customWidth="1"/>
    <col min="13073" max="13073" width="4.42578125" style="3" customWidth="1"/>
    <col min="13074" max="13078" width="9.140625" style="3"/>
    <col min="13079" max="13079" width="3.28515625" style="3" bestFit="1" customWidth="1"/>
    <col min="13080" max="13080" width="9" style="3" bestFit="1" customWidth="1"/>
    <col min="13081" max="13081" width="2" style="3" bestFit="1" customWidth="1"/>
    <col min="13082" max="13082" width="7.5703125" style="3" bestFit="1" customWidth="1"/>
    <col min="13083" max="13086" width="9.140625" style="3"/>
    <col min="13087" max="13087" width="2" style="3" bestFit="1" customWidth="1"/>
    <col min="13088" max="13092" width="9.140625" style="3"/>
    <col min="13093" max="13093" width="3.28515625" style="3" bestFit="1" customWidth="1"/>
    <col min="13094" max="13094" width="10.28515625" style="3" bestFit="1" customWidth="1"/>
    <col min="13095" max="13095" width="2" style="3" bestFit="1" customWidth="1"/>
    <col min="13096" max="13096" width="7.5703125" style="3" bestFit="1" customWidth="1"/>
    <col min="13097" max="13100" width="9.140625" style="3"/>
    <col min="13101" max="13101" width="2" style="3" bestFit="1" customWidth="1"/>
    <col min="13102" max="13312" width="9.140625" style="3"/>
    <col min="13313" max="13314" width="0" style="3" hidden="1" customWidth="1"/>
    <col min="13315" max="13315" width="4.85546875" style="3" customWidth="1"/>
    <col min="13316" max="13316" width="5.7109375" style="3" customWidth="1"/>
    <col min="13317" max="13317" width="7" style="3" bestFit="1" customWidth="1"/>
    <col min="13318" max="13318" width="66.42578125" style="3" customWidth="1"/>
    <col min="13319" max="13319" width="13.7109375" style="3" customWidth="1"/>
    <col min="13320" max="13320" width="21" style="3" customWidth="1"/>
    <col min="13321" max="13321" width="7" style="3" bestFit="1" customWidth="1"/>
    <col min="13322" max="13322" width="25.140625" style="3" customWidth="1"/>
    <col min="13323" max="13323" width="40.7109375" style="3" customWidth="1"/>
    <col min="13324" max="13324" width="11.42578125" style="3" bestFit="1" customWidth="1"/>
    <col min="13325" max="13325" width="26.5703125" style="3" customWidth="1"/>
    <col min="13326" max="13326" width="5.7109375" style="3" customWidth="1"/>
    <col min="13327" max="13327" width="1.7109375" style="3" bestFit="1" customWidth="1"/>
    <col min="13328" max="13328" width="20.140625" style="3" customWidth="1"/>
    <col min="13329" max="13329" width="4.42578125" style="3" customWidth="1"/>
    <col min="13330" max="13334" width="9.140625" style="3"/>
    <col min="13335" max="13335" width="3.28515625" style="3" bestFit="1" customWidth="1"/>
    <col min="13336" max="13336" width="9" style="3" bestFit="1" customWidth="1"/>
    <col min="13337" max="13337" width="2" style="3" bestFit="1" customWidth="1"/>
    <col min="13338" max="13338" width="7.5703125" style="3" bestFit="1" customWidth="1"/>
    <col min="13339" max="13342" width="9.140625" style="3"/>
    <col min="13343" max="13343" width="2" style="3" bestFit="1" customWidth="1"/>
    <col min="13344" max="13348" width="9.140625" style="3"/>
    <col min="13349" max="13349" width="3.28515625" style="3" bestFit="1" customWidth="1"/>
    <col min="13350" max="13350" width="10.28515625" style="3" bestFit="1" customWidth="1"/>
    <col min="13351" max="13351" width="2" style="3" bestFit="1" customWidth="1"/>
    <col min="13352" max="13352" width="7.5703125" style="3" bestFit="1" customWidth="1"/>
    <col min="13353" max="13356" width="9.140625" style="3"/>
    <col min="13357" max="13357" width="2" style="3" bestFit="1" customWidth="1"/>
    <col min="13358" max="13568" width="9.140625" style="3"/>
    <col min="13569" max="13570" width="0" style="3" hidden="1" customWidth="1"/>
    <col min="13571" max="13571" width="4.85546875" style="3" customWidth="1"/>
    <col min="13572" max="13572" width="5.7109375" style="3" customWidth="1"/>
    <col min="13573" max="13573" width="7" style="3" bestFit="1" customWidth="1"/>
    <col min="13574" max="13574" width="66.42578125" style="3" customWidth="1"/>
    <col min="13575" max="13575" width="13.7109375" style="3" customWidth="1"/>
    <col min="13576" max="13576" width="21" style="3" customWidth="1"/>
    <col min="13577" max="13577" width="7" style="3" bestFit="1" customWidth="1"/>
    <col min="13578" max="13578" width="25.140625" style="3" customWidth="1"/>
    <col min="13579" max="13579" width="40.7109375" style="3" customWidth="1"/>
    <col min="13580" max="13580" width="11.42578125" style="3" bestFit="1" customWidth="1"/>
    <col min="13581" max="13581" width="26.5703125" style="3" customWidth="1"/>
    <col min="13582" max="13582" width="5.7109375" style="3" customWidth="1"/>
    <col min="13583" max="13583" width="1.7109375" style="3" bestFit="1" customWidth="1"/>
    <col min="13584" max="13584" width="20.140625" style="3" customWidth="1"/>
    <col min="13585" max="13585" width="4.42578125" style="3" customWidth="1"/>
    <col min="13586" max="13590" width="9.140625" style="3"/>
    <col min="13591" max="13591" width="3.28515625" style="3" bestFit="1" customWidth="1"/>
    <col min="13592" max="13592" width="9" style="3" bestFit="1" customWidth="1"/>
    <col min="13593" max="13593" width="2" style="3" bestFit="1" customWidth="1"/>
    <col min="13594" max="13594" width="7.5703125" style="3" bestFit="1" customWidth="1"/>
    <col min="13595" max="13598" width="9.140625" style="3"/>
    <col min="13599" max="13599" width="2" style="3" bestFit="1" customWidth="1"/>
    <col min="13600" max="13604" width="9.140625" style="3"/>
    <col min="13605" max="13605" width="3.28515625" style="3" bestFit="1" customWidth="1"/>
    <col min="13606" max="13606" width="10.28515625" style="3" bestFit="1" customWidth="1"/>
    <col min="13607" max="13607" width="2" style="3" bestFit="1" customWidth="1"/>
    <col min="13608" max="13608" width="7.5703125" style="3" bestFit="1" customWidth="1"/>
    <col min="13609" max="13612" width="9.140625" style="3"/>
    <col min="13613" max="13613" width="2" style="3" bestFit="1" customWidth="1"/>
    <col min="13614" max="13824" width="9.140625" style="3"/>
    <col min="13825" max="13826" width="0" style="3" hidden="1" customWidth="1"/>
    <col min="13827" max="13827" width="4.85546875" style="3" customWidth="1"/>
    <col min="13828" max="13828" width="5.7109375" style="3" customWidth="1"/>
    <col min="13829" max="13829" width="7" style="3" bestFit="1" customWidth="1"/>
    <col min="13830" max="13830" width="66.42578125" style="3" customWidth="1"/>
    <col min="13831" max="13831" width="13.7109375" style="3" customWidth="1"/>
    <col min="13832" max="13832" width="21" style="3" customWidth="1"/>
    <col min="13833" max="13833" width="7" style="3" bestFit="1" customWidth="1"/>
    <col min="13834" max="13834" width="25.140625" style="3" customWidth="1"/>
    <col min="13835" max="13835" width="40.7109375" style="3" customWidth="1"/>
    <col min="13836" max="13836" width="11.42578125" style="3" bestFit="1" customWidth="1"/>
    <col min="13837" max="13837" width="26.5703125" style="3" customWidth="1"/>
    <col min="13838" max="13838" width="5.7109375" style="3" customWidth="1"/>
    <col min="13839" max="13839" width="1.7109375" style="3" bestFit="1" customWidth="1"/>
    <col min="13840" max="13840" width="20.140625" style="3" customWidth="1"/>
    <col min="13841" max="13841" width="4.42578125" style="3" customWidth="1"/>
    <col min="13842" max="13846" width="9.140625" style="3"/>
    <col min="13847" max="13847" width="3.28515625" style="3" bestFit="1" customWidth="1"/>
    <col min="13848" max="13848" width="9" style="3" bestFit="1" customWidth="1"/>
    <col min="13849" max="13849" width="2" style="3" bestFit="1" customWidth="1"/>
    <col min="13850" max="13850" width="7.5703125" style="3" bestFit="1" customWidth="1"/>
    <col min="13851" max="13854" width="9.140625" style="3"/>
    <col min="13855" max="13855" width="2" style="3" bestFit="1" customWidth="1"/>
    <col min="13856" max="13860" width="9.140625" style="3"/>
    <col min="13861" max="13861" width="3.28515625" style="3" bestFit="1" customWidth="1"/>
    <col min="13862" max="13862" width="10.28515625" style="3" bestFit="1" customWidth="1"/>
    <col min="13863" max="13863" width="2" style="3" bestFit="1" customWidth="1"/>
    <col min="13864" max="13864" width="7.5703125" style="3" bestFit="1" customWidth="1"/>
    <col min="13865" max="13868" width="9.140625" style="3"/>
    <col min="13869" max="13869" width="2" style="3" bestFit="1" customWidth="1"/>
    <col min="13870" max="14080" width="9.140625" style="3"/>
    <col min="14081" max="14082" width="0" style="3" hidden="1" customWidth="1"/>
    <col min="14083" max="14083" width="4.85546875" style="3" customWidth="1"/>
    <col min="14084" max="14084" width="5.7109375" style="3" customWidth="1"/>
    <col min="14085" max="14085" width="7" style="3" bestFit="1" customWidth="1"/>
    <col min="14086" max="14086" width="66.42578125" style="3" customWidth="1"/>
    <col min="14087" max="14087" width="13.7109375" style="3" customWidth="1"/>
    <col min="14088" max="14088" width="21" style="3" customWidth="1"/>
    <col min="14089" max="14089" width="7" style="3" bestFit="1" customWidth="1"/>
    <col min="14090" max="14090" width="25.140625" style="3" customWidth="1"/>
    <col min="14091" max="14091" width="40.7109375" style="3" customWidth="1"/>
    <col min="14092" max="14092" width="11.42578125" style="3" bestFit="1" customWidth="1"/>
    <col min="14093" max="14093" width="26.5703125" style="3" customWidth="1"/>
    <col min="14094" max="14094" width="5.7109375" style="3" customWidth="1"/>
    <col min="14095" max="14095" width="1.7109375" style="3" bestFit="1" customWidth="1"/>
    <col min="14096" max="14096" width="20.140625" style="3" customWidth="1"/>
    <col min="14097" max="14097" width="4.42578125" style="3" customWidth="1"/>
    <col min="14098" max="14102" width="9.140625" style="3"/>
    <col min="14103" max="14103" width="3.28515625" style="3" bestFit="1" customWidth="1"/>
    <col min="14104" max="14104" width="9" style="3" bestFit="1" customWidth="1"/>
    <col min="14105" max="14105" width="2" style="3" bestFit="1" customWidth="1"/>
    <col min="14106" max="14106" width="7.5703125" style="3" bestFit="1" customWidth="1"/>
    <col min="14107" max="14110" width="9.140625" style="3"/>
    <col min="14111" max="14111" width="2" style="3" bestFit="1" customWidth="1"/>
    <col min="14112" max="14116" width="9.140625" style="3"/>
    <col min="14117" max="14117" width="3.28515625" style="3" bestFit="1" customWidth="1"/>
    <col min="14118" max="14118" width="10.28515625" style="3" bestFit="1" customWidth="1"/>
    <col min="14119" max="14119" width="2" style="3" bestFit="1" customWidth="1"/>
    <col min="14120" max="14120" width="7.5703125" style="3" bestFit="1" customWidth="1"/>
    <col min="14121" max="14124" width="9.140625" style="3"/>
    <col min="14125" max="14125" width="2" style="3" bestFit="1" customWidth="1"/>
    <col min="14126" max="14336" width="9.140625" style="3"/>
    <col min="14337" max="14338" width="0" style="3" hidden="1" customWidth="1"/>
    <col min="14339" max="14339" width="4.85546875" style="3" customWidth="1"/>
    <col min="14340" max="14340" width="5.7109375" style="3" customWidth="1"/>
    <col min="14341" max="14341" width="7" style="3" bestFit="1" customWidth="1"/>
    <col min="14342" max="14342" width="66.42578125" style="3" customWidth="1"/>
    <col min="14343" max="14343" width="13.7109375" style="3" customWidth="1"/>
    <col min="14344" max="14344" width="21" style="3" customWidth="1"/>
    <col min="14345" max="14345" width="7" style="3" bestFit="1" customWidth="1"/>
    <col min="14346" max="14346" width="25.140625" style="3" customWidth="1"/>
    <col min="14347" max="14347" width="40.7109375" style="3" customWidth="1"/>
    <col min="14348" max="14348" width="11.42578125" style="3" bestFit="1" customWidth="1"/>
    <col min="14349" max="14349" width="26.5703125" style="3" customWidth="1"/>
    <col min="14350" max="14350" width="5.7109375" style="3" customWidth="1"/>
    <col min="14351" max="14351" width="1.7109375" style="3" bestFit="1" customWidth="1"/>
    <col min="14352" max="14352" width="20.140625" style="3" customWidth="1"/>
    <col min="14353" max="14353" width="4.42578125" style="3" customWidth="1"/>
    <col min="14354" max="14358" width="9.140625" style="3"/>
    <col min="14359" max="14359" width="3.28515625" style="3" bestFit="1" customWidth="1"/>
    <col min="14360" max="14360" width="9" style="3" bestFit="1" customWidth="1"/>
    <col min="14361" max="14361" width="2" style="3" bestFit="1" customWidth="1"/>
    <col min="14362" max="14362" width="7.5703125" style="3" bestFit="1" customWidth="1"/>
    <col min="14363" max="14366" width="9.140625" style="3"/>
    <col min="14367" max="14367" width="2" style="3" bestFit="1" customWidth="1"/>
    <col min="14368" max="14372" width="9.140625" style="3"/>
    <col min="14373" max="14373" width="3.28515625" style="3" bestFit="1" customWidth="1"/>
    <col min="14374" max="14374" width="10.28515625" style="3" bestFit="1" customWidth="1"/>
    <col min="14375" max="14375" width="2" style="3" bestFit="1" customWidth="1"/>
    <col min="14376" max="14376" width="7.5703125" style="3" bestFit="1" customWidth="1"/>
    <col min="14377" max="14380" width="9.140625" style="3"/>
    <col min="14381" max="14381" width="2" style="3" bestFit="1" customWidth="1"/>
    <col min="14382" max="14592" width="9.140625" style="3"/>
    <col min="14593" max="14594" width="0" style="3" hidden="1" customWidth="1"/>
    <col min="14595" max="14595" width="4.85546875" style="3" customWidth="1"/>
    <col min="14596" max="14596" width="5.7109375" style="3" customWidth="1"/>
    <col min="14597" max="14597" width="7" style="3" bestFit="1" customWidth="1"/>
    <col min="14598" max="14598" width="66.42578125" style="3" customWidth="1"/>
    <col min="14599" max="14599" width="13.7109375" style="3" customWidth="1"/>
    <col min="14600" max="14600" width="21" style="3" customWidth="1"/>
    <col min="14601" max="14601" width="7" style="3" bestFit="1" customWidth="1"/>
    <col min="14602" max="14602" width="25.140625" style="3" customWidth="1"/>
    <col min="14603" max="14603" width="40.7109375" style="3" customWidth="1"/>
    <col min="14604" max="14604" width="11.42578125" style="3" bestFit="1" customWidth="1"/>
    <col min="14605" max="14605" width="26.5703125" style="3" customWidth="1"/>
    <col min="14606" max="14606" width="5.7109375" style="3" customWidth="1"/>
    <col min="14607" max="14607" width="1.7109375" style="3" bestFit="1" customWidth="1"/>
    <col min="14608" max="14608" width="20.140625" style="3" customWidth="1"/>
    <col min="14609" max="14609" width="4.42578125" style="3" customWidth="1"/>
    <col min="14610" max="14614" width="9.140625" style="3"/>
    <col min="14615" max="14615" width="3.28515625" style="3" bestFit="1" customWidth="1"/>
    <col min="14616" max="14616" width="9" style="3" bestFit="1" customWidth="1"/>
    <col min="14617" max="14617" width="2" style="3" bestFit="1" customWidth="1"/>
    <col min="14618" max="14618" width="7.5703125" style="3" bestFit="1" customWidth="1"/>
    <col min="14619" max="14622" width="9.140625" style="3"/>
    <col min="14623" max="14623" width="2" style="3" bestFit="1" customWidth="1"/>
    <col min="14624" max="14628" width="9.140625" style="3"/>
    <col min="14629" max="14629" width="3.28515625" style="3" bestFit="1" customWidth="1"/>
    <col min="14630" max="14630" width="10.28515625" style="3" bestFit="1" customWidth="1"/>
    <col min="14631" max="14631" width="2" style="3" bestFit="1" customWidth="1"/>
    <col min="14632" max="14632" width="7.5703125" style="3" bestFit="1" customWidth="1"/>
    <col min="14633" max="14636" width="9.140625" style="3"/>
    <col min="14637" max="14637" width="2" style="3" bestFit="1" customWidth="1"/>
    <col min="14638" max="14848" width="9.140625" style="3"/>
    <col min="14849" max="14850" width="0" style="3" hidden="1" customWidth="1"/>
    <col min="14851" max="14851" width="4.85546875" style="3" customWidth="1"/>
    <col min="14852" max="14852" width="5.7109375" style="3" customWidth="1"/>
    <col min="14853" max="14853" width="7" style="3" bestFit="1" customWidth="1"/>
    <col min="14854" max="14854" width="66.42578125" style="3" customWidth="1"/>
    <col min="14855" max="14855" width="13.7109375" style="3" customWidth="1"/>
    <col min="14856" max="14856" width="21" style="3" customWidth="1"/>
    <col min="14857" max="14857" width="7" style="3" bestFit="1" customWidth="1"/>
    <col min="14858" max="14858" width="25.140625" style="3" customWidth="1"/>
    <col min="14859" max="14859" width="40.7109375" style="3" customWidth="1"/>
    <col min="14860" max="14860" width="11.42578125" style="3" bestFit="1" customWidth="1"/>
    <col min="14861" max="14861" width="26.5703125" style="3" customWidth="1"/>
    <col min="14862" max="14862" width="5.7109375" style="3" customWidth="1"/>
    <col min="14863" max="14863" width="1.7109375" style="3" bestFit="1" customWidth="1"/>
    <col min="14864" max="14864" width="20.140625" style="3" customWidth="1"/>
    <col min="14865" max="14865" width="4.42578125" style="3" customWidth="1"/>
    <col min="14866" max="14870" width="9.140625" style="3"/>
    <col min="14871" max="14871" width="3.28515625" style="3" bestFit="1" customWidth="1"/>
    <col min="14872" max="14872" width="9" style="3" bestFit="1" customWidth="1"/>
    <col min="14873" max="14873" width="2" style="3" bestFit="1" customWidth="1"/>
    <col min="14874" max="14874" width="7.5703125" style="3" bestFit="1" customWidth="1"/>
    <col min="14875" max="14878" width="9.140625" style="3"/>
    <col min="14879" max="14879" width="2" style="3" bestFit="1" customWidth="1"/>
    <col min="14880" max="14884" width="9.140625" style="3"/>
    <col min="14885" max="14885" width="3.28515625" style="3" bestFit="1" customWidth="1"/>
    <col min="14886" max="14886" width="10.28515625" style="3" bestFit="1" customWidth="1"/>
    <col min="14887" max="14887" width="2" style="3" bestFit="1" customWidth="1"/>
    <col min="14888" max="14888" width="7.5703125" style="3" bestFit="1" customWidth="1"/>
    <col min="14889" max="14892" width="9.140625" style="3"/>
    <col min="14893" max="14893" width="2" style="3" bestFit="1" customWidth="1"/>
    <col min="14894" max="15104" width="9.140625" style="3"/>
    <col min="15105" max="15106" width="0" style="3" hidden="1" customWidth="1"/>
    <col min="15107" max="15107" width="4.85546875" style="3" customWidth="1"/>
    <col min="15108" max="15108" width="5.7109375" style="3" customWidth="1"/>
    <col min="15109" max="15109" width="7" style="3" bestFit="1" customWidth="1"/>
    <col min="15110" max="15110" width="66.42578125" style="3" customWidth="1"/>
    <col min="15111" max="15111" width="13.7109375" style="3" customWidth="1"/>
    <col min="15112" max="15112" width="21" style="3" customWidth="1"/>
    <col min="15113" max="15113" width="7" style="3" bestFit="1" customWidth="1"/>
    <col min="15114" max="15114" width="25.140625" style="3" customWidth="1"/>
    <col min="15115" max="15115" width="40.7109375" style="3" customWidth="1"/>
    <col min="15116" max="15116" width="11.42578125" style="3" bestFit="1" customWidth="1"/>
    <col min="15117" max="15117" width="26.5703125" style="3" customWidth="1"/>
    <col min="15118" max="15118" width="5.7109375" style="3" customWidth="1"/>
    <col min="15119" max="15119" width="1.7109375" style="3" bestFit="1" customWidth="1"/>
    <col min="15120" max="15120" width="20.140625" style="3" customWidth="1"/>
    <col min="15121" max="15121" width="4.42578125" style="3" customWidth="1"/>
    <col min="15122" max="15126" width="9.140625" style="3"/>
    <col min="15127" max="15127" width="3.28515625" style="3" bestFit="1" customWidth="1"/>
    <col min="15128" max="15128" width="9" style="3" bestFit="1" customWidth="1"/>
    <col min="15129" max="15129" width="2" style="3" bestFit="1" customWidth="1"/>
    <col min="15130" max="15130" width="7.5703125" style="3" bestFit="1" customWidth="1"/>
    <col min="15131" max="15134" width="9.140625" style="3"/>
    <col min="15135" max="15135" width="2" style="3" bestFit="1" customWidth="1"/>
    <col min="15136" max="15140" width="9.140625" style="3"/>
    <col min="15141" max="15141" width="3.28515625" style="3" bestFit="1" customWidth="1"/>
    <col min="15142" max="15142" width="10.28515625" style="3" bestFit="1" customWidth="1"/>
    <col min="15143" max="15143" width="2" style="3" bestFit="1" customWidth="1"/>
    <col min="15144" max="15144" width="7.5703125" style="3" bestFit="1" customWidth="1"/>
    <col min="15145" max="15148" width="9.140625" style="3"/>
    <col min="15149" max="15149" width="2" style="3" bestFit="1" customWidth="1"/>
    <col min="15150" max="15360" width="9.140625" style="3"/>
    <col min="15361" max="15362" width="0" style="3" hidden="1" customWidth="1"/>
    <col min="15363" max="15363" width="4.85546875" style="3" customWidth="1"/>
    <col min="15364" max="15364" width="5.7109375" style="3" customWidth="1"/>
    <col min="15365" max="15365" width="7" style="3" bestFit="1" customWidth="1"/>
    <col min="15366" max="15366" width="66.42578125" style="3" customWidth="1"/>
    <col min="15367" max="15367" width="13.7109375" style="3" customWidth="1"/>
    <col min="15368" max="15368" width="21" style="3" customWidth="1"/>
    <col min="15369" max="15369" width="7" style="3" bestFit="1" customWidth="1"/>
    <col min="15370" max="15370" width="25.140625" style="3" customWidth="1"/>
    <col min="15371" max="15371" width="40.7109375" style="3" customWidth="1"/>
    <col min="15372" max="15372" width="11.42578125" style="3" bestFit="1" customWidth="1"/>
    <col min="15373" max="15373" width="26.5703125" style="3" customWidth="1"/>
    <col min="15374" max="15374" width="5.7109375" style="3" customWidth="1"/>
    <col min="15375" max="15375" width="1.7109375" style="3" bestFit="1" customWidth="1"/>
    <col min="15376" max="15376" width="20.140625" style="3" customWidth="1"/>
    <col min="15377" max="15377" width="4.42578125" style="3" customWidth="1"/>
    <col min="15378" max="15382" width="9.140625" style="3"/>
    <col min="15383" max="15383" width="3.28515625" style="3" bestFit="1" customWidth="1"/>
    <col min="15384" max="15384" width="9" style="3" bestFit="1" customWidth="1"/>
    <col min="15385" max="15385" width="2" style="3" bestFit="1" customWidth="1"/>
    <col min="15386" max="15386" width="7.5703125" style="3" bestFit="1" customWidth="1"/>
    <col min="15387" max="15390" width="9.140625" style="3"/>
    <col min="15391" max="15391" width="2" style="3" bestFit="1" customWidth="1"/>
    <col min="15392" max="15396" width="9.140625" style="3"/>
    <col min="15397" max="15397" width="3.28515625" style="3" bestFit="1" customWidth="1"/>
    <col min="15398" max="15398" width="10.28515625" style="3" bestFit="1" customWidth="1"/>
    <col min="15399" max="15399" width="2" style="3" bestFit="1" customWidth="1"/>
    <col min="15400" max="15400" width="7.5703125" style="3" bestFit="1" customWidth="1"/>
    <col min="15401" max="15404" width="9.140625" style="3"/>
    <col min="15405" max="15405" width="2" style="3" bestFit="1" customWidth="1"/>
    <col min="15406" max="15616" width="9.140625" style="3"/>
    <col min="15617" max="15618" width="0" style="3" hidden="1" customWidth="1"/>
    <col min="15619" max="15619" width="4.85546875" style="3" customWidth="1"/>
    <col min="15620" max="15620" width="5.7109375" style="3" customWidth="1"/>
    <col min="15621" max="15621" width="7" style="3" bestFit="1" customWidth="1"/>
    <col min="15622" max="15622" width="66.42578125" style="3" customWidth="1"/>
    <col min="15623" max="15623" width="13.7109375" style="3" customWidth="1"/>
    <col min="15624" max="15624" width="21" style="3" customWidth="1"/>
    <col min="15625" max="15625" width="7" style="3" bestFit="1" customWidth="1"/>
    <col min="15626" max="15626" width="25.140625" style="3" customWidth="1"/>
    <col min="15627" max="15627" width="40.7109375" style="3" customWidth="1"/>
    <col min="15628" max="15628" width="11.42578125" style="3" bestFit="1" customWidth="1"/>
    <col min="15629" max="15629" width="26.5703125" style="3" customWidth="1"/>
    <col min="15630" max="15630" width="5.7109375" style="3" customWidth="1"/>
    <col min="15631" max="15631" width="1.7109375" style="3" bestFit="1" customWidth="1"/>
    <col min="15632" max="15632" width="20.140625" style="3" customWidth="1"/>
    <col min="15633" max="15633" width="4.42578125" style="3" customWidth="1"/>
    <col min="15634" max="15638" width="9.140625" style="3"/>
    <col min="15639" max="15639" width="3.28515625" style="3" bestFit="1" customWidth="1"/>
    <col min="15640" max="15640" width="9" style="3" bestFit="1" customWidth="1"/>
    <col min="15641" max="15641" width="2" style="3" bestFit="1" customWidth="1"/>
    <col min="15642" max="15642" width="7.5703125" style="3" bestFit="1" customWidth="1"/>
    <col min="15643" max="15646" width="9.140625" style="3"/>
    <col min="15647" max="15647" width="2" style="3" bestFit="1" customWidth="1"/>
    <col min="15648" max="15652" width="9.140625" style="3"/>
    <col min="15653" max="15653" width="3.28515625" style="3" bestFit="1" customWidth="1"/>
    <col min="15654" max="15654" width="10.28515625" style="3" bestFit="1" customWidth="1"/>
    <col min="15655" max="15655" width="2" style="3" bestFit="1" customWidth="1"/>
    <col min="15656" max="15656" width="7.5703125" style="3" bestFit="1" customWidth="1"/>
    <col min="15657" max="15660" width="9.140625" style="3"/>
    <col min="15661" max="15661" width="2" style="3" bestFit="1" customWidth="1"/>
    <col min="15662" max="15872" width="9.140625" style="3"/>
    <col min="15873" max="15874" width="0" style="3" hidden="1" customWidth="1"/>
    <col min="15875" max="15875" width="4.85546875" style="3" customWidth="1"/>
    <col min="15876" max="15876" width="5.7109375" style="3" customWidth="1"/>
    <col min="15877" max="15877" width="7" style="3" bestFit="1" customWidth="1"/>
    <col min="15878" max="15878" width="66.42578125" style="3" customWidth="1"/>
    <col min="15879" max="15879" width="13.7109375" style="3" customWidth="1"/>
    <col min="15880" max="15880" width="21" style="3" customWidth="1"/>
    <col min="15881" max="15881" width="7" style="3" bestFit="1" customWidth="1"/>
    <col min="15882" max="15882" width="25.140625" style="3" customWidth="1"/>
    <col min="15883" max="15883" width="40.7109375" style="3" customWidth="1"/>
    <col min="15884" max="15884" width="11.42578125" style="3" bestFit="1" customWidth="1"/>
    <col min="15885" max="15885" width="26.5703125" style="3" customWidth="1"/>
    <col min="15886" max="15886" width="5.7109375" style="3" customWidth="1"/>
    <col min="15887" max="15887" width="1.7109375" style="3" bestFit="1" customWidth="1"/>
    <col min="15888" max="15888" width="20.140625" style="3" customWidth="1"/>
    <col min="15889" max="15889" width="4.42578125" style="3" customWidth="1"/>
    <col min="15890" max="15894" width="9.140625" style="3"/>
    <col min="15895" max="15895" width="3.28515625" style="3" bestFit="1" customWidth="1"/>
    <col min="15896" max="15896" width="9" style="3" bestFit="1" customWidth="1"/>
    <col min="15897" max="15897" width="2" style="3" bestFit="1" customWidth="1"/>
    <col min="15898" max="15898" width="7.5703125" style="3" bestFit="1" customWidth="1"/>
    <col min="15899" max="15902" width="9.140625" style="3"/>
    <col min="15903" max="15903" width="2" style="3" bestFit="1" customWidth="1"/>
    <col min="15904" max="15908" width="9.140625" style="3"/>
    <col min="15909" max="15909" width="3.28515625" style="3" bestFit="1" customWidth="1"/>
    <col min="15910" max="15910" width="10.28515625" style="3" bestFit="1" customWidth="1"/>
    <col min="15911" max="15911" width="2" style="3" bestFit="1" customWidth="1"/>
    <col min="15912" max="15912" width="7.5703125" style="3" bestFit="1" customWidth="1"/>
    <col min="15913" max="15916" width="9.140625" style="3"/>
    <col min="15917" max="15917" width="2" style="3" bestFit="1" customWidth="1"/>
    <col min="15918" max="16128" width="9.140625" style="3"/>
    <col min="16129" max="16130" width="0" style="3" hidden="1" customWidth="1"/>
    <col min="16131" max="16131" width="4.85546875" style="3" customWidth="1"/>
    <col min="16132" max="16132" width="5.7109375" style="3" customWidth="1"/>
    <col min="16133" max="16133" width="7" style="3" bestFit="1" customWidth="1"/>
    <col min="16134" max="16134" width="66.42578125" style="3" customWidth="1"/>
    <col min="16135" max="16135" width="13.7109375" style="3" customWidth="1"/>
    <col min="16136" max="16136" width="21" style="3" customWidth="1"/>
    <col min="16137" max="16137" width="7" style="3" bestFit="1" customWidth="1"/>
    <col min="16138" max="16138" width="25.140625" style="3" customWidth="1"/>
    <col min="16139" max="16139" width="40.7109375" style="3" customWidth="1"/>
    <col min="16140" max="16140" width="11.42578125" style="3" bestFit="1" customWidth="1"/>
    <col min="16141" max="16141" width="26.5703125" style="3" customWidth="1"/>
    <col min="16142" max="16142" width="5.7109375" style="3" customWidth="1"/>
    <col min="16143" max="16143" width="1.7109375" style="3" bestFit="1" customWidth="1"/>
    <col min="16144" max="16144" width="20.140625" style="3" customWidth="1"/>
    <col min="16145" max="16145" width="4.42578125" style="3" customWidth="1"/>
    <col min="16146" max="16150" width="9.140625" style="3"/>
    <col min="16151" max="16151" width="3.28515625" style="3" bestFit="1" customWidth="1"/>
    <col min="16152" max="16152" width="9" style="3" bestFit="1" customWidth="1"/>
    <col min="16153" max="16153" width="2" style="3" bestFit="1" customWidth="1"/>
    <col min="16154" max="16154" width="7.5703125" style="3" bestFit="1" customWidth="1"/>
    <col min="16155" max="16158" width="9.140625" style="3"/>
    <col min="16159" max="16159" width="2" style="3" bestFit="1" customWidth="1"/>
    <col min="16160" max="16164" width="9.140625" style="3"/>
    <col min="16165" max="16165" width="3.28515625" style="3" bestFit="1" customWidth="1"/>
    <col min="16166" max="16166" width="10.28515625" style="3" bestFit="1" customWidth="1"/>
    <col min="16167" max="16167" width="2" style="3" bestFit="1" customWidth="1"/>
    <col min="16168" max="16168" width="7.5703125" style="3" bestFit="1" customWidth="1"/>
    <col min="16169" max="16172" width="9.140625" style="3"/>
    <col min="16173" max="16173" width="2" style="3" bestFit="1" customWidth="1"/>
    <col min="16174" max="16384" width="9.140625" style="3"/>
  </cols>
  <sheetData>
    <row r="1" spans="1:49" s="2" customFormat="1" hidden="1" x14ac:dyDescent="0.25">
      <c r="A1" s="1"/>
      <c r="B1" s="1"/>
    </row>
    <row r="2" spans="1:49" ht="15" hidden="1" customHeight="1" x14ac:dyDescent="0.25">
      <c r="A2" s="1"/>
      <c r="B2" s="1"/>
      <c r="W2" s="2"/>
      <c r="X2" s="2"/>
      <c r="Y2" s="4"/>
      <c r="Z2" s="5"/>
      <c r="AA2" s="6"/>
      <c r="AB2" s="7"/>
      <c r="AC2" s="8"/>
      <c r="AD2" s="9"/>
      <c r="AE2" s="10"/>
      <c r="AF2" s="11"/>
      <c r="AG2" s="11"/>
      <c r="AH2" s="11"/>
      <c r="AI2" s="12"/>
      <c r="AK2" s="2"/>
      <c r="AL2" s="2"/>
      <c r="AM2" s="4"/>
      <c r="AN2" s="5"/>
      <c r="AO2" s="13"/>
      <c r="AP2" s="7"/>
      <c r="AQ2" s="8"/>
      <c r="AR2" s="9"/>
      <c r="AS2" s="10"/>
      <c r="AT2" s="11"/>
      <c r="AU2" s="11"/>
      <c r="AV2" s="11"/>
      <c r="AW2" s="12"/>
    </row>
    <row r="3" spans="1:49" hidden="1" x14ac:dyDescent="0.25">
      <c r="A3" s="1"/>
      <c r="B3" s="14"/>
    </row>
    <row r="4" spans="1:49" hidden="1" x14ac:dyDescent="0.25">
      <c r="A4" s="1"/>
      <c r="B4" s="1"/>
      <c r="P4" s="15"/>
      <c r="Q4" s="15"/>
      <c r="R4" s="15"/>
    </row>
    <row r="5" spans="1:49" hidden="1" x14ac:dyDescent="0.25">
      <c r="C5" s="15"/>
      <c r="D5" s="15"/>
      <c r="E5" s="15"/>
    </row>
    <row r="6" spans="1:49" ht="26.25" customHeight="1" x14ac:dyDescent="0.25">
      <c r="C6" s="15"/>
      <c r="D6" s="17" t="str">
        <f>code</f>
        <v>Код шаблона: JKH.OPEN.INFO.TARIFF.WARM</v>
      </c>
      <c r="E6" s="15"/>
    </row>
    <row r="7" spans="1:49" ht="54.95" customHeight="1" x14ac:dyDescent="0.25">
      <c r="C7" s="18"/>
      <c r="D7" s="19"/>
      <c r="E7" s="69" t="s">
        <v>0</v>
      </c>
      <c r="F7" s="69"/>
      <c r="G7" s="69"/>
      <c r="H7" s="69"/>
      <c r="I7" s="20"/>
      <c r="J7" s="20"/>
      <c r="K7" s="20"/>
      <c r="L7" s="20"/>
      <c r="M7" s="19"/>
      <c r="N7" s="18"/>
    </row>
    <row r="8" spans="1:49" ht="24.95" customHeight="1" x14ac:dyDescent="0.25">
      <c r="C8" s="18"/>
      <c r="D8" s="21"/>
      <c r="E8" s="70" t="str">
        <f>IF(org="","",IF(fil="",org,org &amp; " (" &amp; fil &amp; ")")) &amp; IF(OR(godStart="",godEnd=""),"",", "&amp;YEAR(godStart)&amp; "-" &amp; YEAR(godEnd)&amp;" гг.")</f>
        <v>ДМУП "Энерго-коммунальное производственное объединение", 2014-2014 гг.</v>
      </c>
      <c r="F8" s="70"/>
      <c r="G8" s="70"/>
      <c r="H8" s="70"/>
      <c r="I8" s="22"/>
      <c r="J8" s="22"/>
      <c r="K8" s="22"/>
      <c r="L8" s="22"/>
      <c r="M8" s="21"/>
      <c r="N8" s="18"/>
    </row>
    <row r="9" spans="1:49" x14ac:dyDescent="0.15">
      <c r="D9" s="23"/>
      <c r="E9" s="24"/>
      <c r="F9" s="24"/>
      <c r="G9" s="24"/>
      <c r="H9" s="24"/>
      <c r="I9" s="24"/>
      <c r="J9" s="24"/>
      <c r="K9" s="24"/>
      <c r="L9" s="24"/>
      <c r="M9" s="24"/>
    </row>
    <row r="10" spans="1:49" x14ac:dyDescent="0.15">
      <c r="C10" s="18"/>
      <c r="D10" s="23"/>
      <c r="E10" s="25"/>
      <c r="F10" s="25"/>
      <c r="G10" s="25"/>
      <c r="H10" s="25"/>
      <c r="I10" s="24"/>
      <c r="J10" s="24"/>
      <c r="K10" s="24"/>
      <c r="L10" s="24"/>
      <c r="M10" s="24"/>
      <c r="N10" s="18"/>
    </row>
    <row r="11" spans="1:49" ht="22.5" x14ac:dyDescent="0.15">
      <c r="C11" s="18"/>
      <c r="D11" s="26"/>
      <c r="E11" s="27" t="s">
        <v>1</v>
      </c>
      <c r="F11" s="27" t="s">
        <v>2</v>
      </c>
      <c r="G11" s="27" t="s">
        <v>3</v>
      </c>
      <c r="H11" s="27" t="s">
        <v>4</v>
      </c>
      <c r="I11" s="28"/>
      <c r="N11" s="18"/>
    </row>
    <row r="12" spans="1:49" ht="14.25" customHeight="1" x14ac:dyDescent="0.15">
      <c r="C12" s="18"/>
      <c r="D12" s="23"/>
      <c r="E12" s="29" t="s">
        <v>5</v>
      </c>
      <c r="F12" s="29" t="s">
        <v>6</v>
      </c>
      <c r="G12" s="29" t="s">
        <v>7</v>
      </c>
      <c r="H12" s="29" t="s">
        <v>8</v>
      </c>
      <c r="N12" s="18"/>
    </row>
    <row r="13" spans="1:49" ht="51" customHeight="1" x14ac:dyDescent="0.25">
      <c r="D13" s="30"/>
      <c r="E13" s="31" t="s">
        <v>5</v>
      </c>
      <c r="F13" s="32" t="s">
        <v>9</v>
      </c>
      <c r="G13" s="33" t="s">
        <v>10</v>
      </c>
      <c r="H13" s="34" t="str">
        <f>IF(activity = "","",activity)</f>
        <v>производство (некомбинированная выработка)+передача+сбыт</v>
      </c>
      <c r="I13" s="28"/>
    </row>
    <row r="14" spans="1:49" ht="20.100000000000001" customHeight="1" x14ac:dyDescent="0.25">
      <c r="D14" s="30"/>
      <c r="E14" s="31">
        <v>2</v>
      </c>
      <c r="F14" s="32" t="s">
        <v>11</v>
      </c>
      <c r="G14" s="33" t="s">
        <v>12</v>
      </c>
      <c r="H14" s="35">
        <f>487755.1</f>
        <v>487755.1</v>
      </c>
      <c r="I14" s="28"/>
    </row>
    <row r="15" spans="1:49" ht="22.5" x14ac:dyDescent="0.25">
      <c r="D15" s="30"/>
      <c r="E15" s="31">
        <v>3</v>
      </c>
      <c r="F15" s="32" t="s">
        <v>13</v>
      </c>
      <c r="G15" s="33" t="s">
        <v>12</v>
      </c>
      <c r="H15" s="36">
        <f>SUM(H16:H17,H24,H27:H33,H36,H39,H42:H44)</f>
        <v>485456.39</v>
      </c>
      <c r="I15" s="28"/>
    </row>
    <row r="16" spans="1:49" ht="20.100000000000001" customHeight="1" x14ac:dyDescent="0.25">
      <c r="D16" s="30"/>
      <c r="E16" s="31" t="s">
        <v>14</v>
      </c>
      <c r="F16" s="37" t="s">
        <v>15</v>
      </c>
      <c r="G16" s="33" t="s">
        <v>12</v>
      </c>
      <c r="H16" s="35">
        <v>392121.7</v>
      </c>
      <c r="I16" s="28"/>
    </row>
    <row r="17" spans="4:9" ht="20.100000000000001" customHeight="1" x14ac:dyDescent="0.25">
      <c r="D17" s="30"/>
      <c r="E17" s="31" t="s">
        <v>16</v>
      </c>
      <c r="F17" s="37" t="s">
        <v>17</v>
      </c>
      <c r="G17" s="33" t="s">
        <v>12</v>
      </c>
      <c r="H17" s="36">
        <f>SUMIF(F18:F23,F19,H18:H23)</f>
        <v>954.2</v>
      </c>
      <c r="I17" s="28"/>
    </row>
    <row r="18" spans="4:9" ht="20.100000000000001" customHeight="1" x14ac:dyDescent="0.25">
      <c r="D18" s="30"/>
      <c r="E18" s="71" t="s">
        <v>18</v>
      </c>
      <c r="F18" s="38" t="s">
        <v>19</v>
      </c>
      <c r="G18" s="33" t="s">
        <v>12</v>
      </c>
      <c r="H18" s="35">
        <v>954.2</v>
      </c>
      <c r="I18" s="28"/>
    </row>
    <row r="19" spans="4:9" ht="20.100000000000001" customHeight="1" x14ac:dyDescent="0.25">
      <c r="D19" s="30"/>
      <c r="E19" s="71"/>
      <c r="F19" s="39" t="s">
        <v>20</v>
      </c>
      <c r="G19" s="33" t="s">
        <v>12</v>
      </c>
      <c r="H19" s="35">
        <v>954.2</v>
      </c>
      <c r="I19" s="28"/>
    </row>
    <row r="20" spans="4:9" ht="20.100000000000001" customHeight="1" x14ac:dyDescent="0.25">
      <c r="D20" s="30"/>
      <c r="E20" s="71"/>
      <c r="F20" s="39" t="s">
        <v>21</v>
      </c>
      <c r="G20" s="40" t="s">
        <v>22</v>
      </c>
      <c r="H20" s="35">
        <v>189.6</v>
      </c>
      <c r="I20" s="28"/>
    </row>
    <row r="21" spans="4:9" ht="20.100000000000001" customHeight="1" x14ac:dyDescent="0.25">
      <c r="D21" s="30"/>
      <c r="E21" s="71"/>
      <c r="F21" s="39" t="s">
        <v>23</v>
      </c>
      <c r="G21" s="33" t="s">
        <v>12</v>
      </c>
      <c r="H21" s="36" t="e">
        <f ca="1">nerr(H18/H20)</f>
        <v>#NAME?</v>
      </c>
      <c r="I21" s="28"/>
    </row>
    <row r="22" spans="4:9" ht="27.75" customHeight="1" x14ac:dyDescent="0.25">
      <c r="D22" s="30"/>
      <c r="E22" s="71"/>
      <c r="F22" s="39" t="s">
        <v>24</v>
      </c>
      <c r="G22" s="33" t="s">
        <v>10</v>
      </c>
      <c r="H22" s="41" t="s">
        <v>25</v>
      </c>
      <c r="I22" s="28"/>
    </row>
    <row r="23" spans="4:9" ht="20.100000000000001" customHeight="1" x14ac:dyDescent="0.25">
      <c r="D23" s="30"/>
      <c r="E23" s="42"/>
      <c r="F23" s="43" t="s">
        <v>26</v>
      </c>
      <c r="G23" s="44"/>
      <c r="H23" s="45"/>
      <c r="I23" s="28"/>
    </row>
    <row r="24" spans="4:9" ht="33.75" x14ac:dyDescent="0.25">
      <c r="D24" s="30"/>
      <c r="E24" s="31" t="s">
        <v>27</v>
      </c>
      <c r="F24" s="37" t="s">
        <v>28</v>
      </c>
      <c r="G24" s="33" t="s">
        <v>12</v>
      </c>
      <c r="H24" s="35">
        <v>19671.599999999999</v>
      </c>
      <c r="I24" s="28"/>
    </row>
    <row r="25" spans="4:9" ht="20.100000000000001" customHeight="1" x14ac:dyDescent="0.25">
      <c r="D25" s="30"/>
      <c r="E25" s="31" t="s">
        <v>29</v>
      </c>
      <c r="F25" s="46" t="s">
        <v>30</v>
      </c>
      <c r="G25" s="33" t="s">
        <v>31</v>
      </c>
      <c r="H25" s="36" t="e">
        <f ca="1">nerr(H24/H26)</f>
        <v>#NAME?</v>
      </c>
      <c r="I25" s="28"/>
    </row>
    <row r="26" spans="4:9" ht="20.100000000000001" customHeight="1" x14ac:dyDescent="0.25">
      <c r="D26" s="30"/>
      <c r="E26" s="31" t="s">
        <v>32</v>
      </c>
      <c r="F26" s="47" t="s">
        <v>33</v>
      </c>
      <c r="G26" s="33" t="s">
        <v>34</v>
      </c>
      <c r="H26" s="48">
        <v>4863.2</v>
      </c>
      <c r="I26" s="28"/>
    </row>
    <row r="27" spans="4:9" ht="22.5" x14ac:dyDescent="0.25">
      <c r="D27" s="30"/>
      <c r="E27" s="31" t="s">
        <v>35</v>
      </c>
      <c r="F27" s="37" t="s">
        <v>36</v>
      </c>
      <c r="G27" s="33" t="s">
        <v>12</v>
      </c>
      <c r="H27" s="35">
        <v>1341.2</v>
      </c>
      <c r="I27" s="28"/>
    </row>
    <row r="28" spans="4:9" ht="20.100000000000001" customHeight="1" x14ac:dyDescent="0.25">
      <c r="D28" s="30"/>
      <c r="E28" s="31" t="s">
        <v>37</v>
      </c>
      <c r="F28" s="37" t="s">
        <v>38</v>
      </c>
      <c r="G28" s="33" t="s">
        <v>12</v>
      </c>
      <c r="H28" s="35">
        <v>2</v>
      </c>
      <c r="I28" s="28"/>
    </row>
    <row r="29" spans="4:9" ht="20.100000000000001" customHeight="1" x14ac:dyDescent="0.25">
      <c r="D29" s="30"/>
      <c r="E29" s="31" t="s">
        <v>39</v>
      </c>
      <c r="F29" s="49" t="s">
        <v>40</v>
      </c>
      <c r="G29" s="33" t="s">
        <v>12</v>
      </c>
      <c r="H29" s="35">
        <v>16343.5</v>
      </c>
      <c r="I29" s="28"/>
    </row>
    <row r="30" spans="4:9" ht="30" x14ac:dyDescent="0.25">
      <c r="D30" s="30"/>
      <c r="E30" s="31" t="s">
        <v>41</v>
      </c>
      <c r="F30" s="49" t="s">
        <v>42</v>
      </c>
      <c r="G30" s="33" t="s">
        <v>12</v>
      </c>
      <c r="H30" s="35">
        <v>4903</v>
      </c>
      <c r="I30" s="28"/>
    </row>
    <row r="31" spans="4:9" ht="30" x14ac:dyDescent="0.25">
      <c r="D31" s="30"/>
      <c r="E31" s="31" t="s">
        <v>43</v>
      </c>
      <c r="F31" s="49" t="s">
        <v>44</v>
      </c>
      <c r="G31" s="33" t="s">
        <v>12</v>
      </c>
      <c r="H31" s="35">
        <v>8151.7</v>
      </c>
      <c r="I31" s="28"/>
    </row>
    <row r="32" spans="4:9" ht="22.5" x14ac:dyDescent="0.25">
      <c r="D32" s="30"/>
      <c r="E32" s="31" t="s">
        <v>45</v>
      </c>
      <c r="F32" s="37" t="s">
        <v>46</v>
      </c>
      <c r="G32" s="33" t="s">
        <v>12</v>
      </c>
      <c r="H32" s="35">
        <v>0</v>
      </c>
      <c r="I32" s="28"/>
    </row>
    <row r="33" spans="1:9" ht="20.100000000000001" customHeight="1" x14ac:dyDescent="0.25">
      <c r="D33" s="30"/>
      <c r="E33" s="31" t="s">
        <v>47</v>
      </c>
      <c r="F33" s="37" t="s">
        <v>48</v>
      </c>
      <c r="G33" s="33" t="s">
        <v>12</v>
      </c>
      <c r="H33" s="35">
        <f>1477+H34+H35</f>
        <v>5977.08</v>
      </c>
      <c r="I33" s="28"/>
    </row>
    <row r="34" spans="1:9" ht="20.100000000000001" customHeight="1" x14ac:dyDescent="0.25">
      <c r="D34" s="30"/>
      <c r="E34" s="31" t="s">
        <v>49</v>
      </c>
      <c r="F34" s="47" t="s">
        <v>50</v>
      </c>
      <c r="G34" s="33" t="s">
        <v>12</v>
      </c>
      <c r="H34" s="35">
        <v>3461.6</v>
      </c>
      <c r="I34" s="28"/>
    </row>
    <row r="35" spans="1:9" ht="20.100000000000001" customHeight="1" x14ac:dyDescent="0.25">
      <c r="D35" s="30"/>
      <c r="E35" s="31" t="s">
        <v>51</v>
      </c>
      <c r="F35" s="47" t="s">
        <v>52</v>
      </c>
      <c r="G35" s="33" t="s">
        <v>12</v>
      </c>
      <c r="H35" s="35">
        <f>H34*0.3</f>
        <v>1038.48</v>
      </c>
      <c r="I35" s="28"/>
    </row>
    <row r="36" spans="1:9" ht="20.100000000000001" customHeight="1" x14ac:dyDescent="0.25">
      <c r="D36" s="30"/>
      <c r="E36" s="31" t="s">
        <v>53</v>
      </c>
      <c r="F36" s="37" t="s">
        <v>54</v>
      </c>
      <c r="G36" s="33" t="s">
        <v>12</v>
      </c>
      <c r="H36" s="35">
        <f>4618.4+H37+H38</f>
        <v>10839.809999999998</v>
      </c>
      <c r="I36" s="28"/>
    </row>
    <row r="37" spans="1:9" ht="20.100000000000001" customHeight="1" x14ac:dyDescent="0.25">
      <c r="D37" s="30"/>
      <c r="E37" s="31" t="s">
        <v>55</v>
      </c>
      <c r="F37" s="47" t="s">
        <v>50</v>
      </c>
      <c r="G37" s="33" t="s">
        <v>12</v>
      </c>
      <c r="H37" s="35">
        <v>4785.7</v>
      </c>
      <c r="I37" s="28"/>
    </row>
    <row r="38" spans="1:9" ht="20.100000000000001" customHeight="1" x14ac:dyDescent="0.25">
      <c r="D38" s="30"/>
      <c r="E38" s="31" t="s">
        <v>56</v>
      </c>
      <c r="F38" s="47" t="s">
        <v>52</v>
      </c>
      <c r="G38" s="33" t="s">
        <v>12</v>
      </c>
      <c r="H38" s="35">
        <f>H37*0.3</f>
        <v>1435.7099999999998</v>
      </c>
      <c r="I38" s="28"/>
    </row>
    <row r="39" spans="1:9" ht="30" x14ac:dyDescent="0.25">
      <c r="D39" s="30"/>
      <c r="E39" s="31" t="s">
        <v>57</v>
      </c>
      <c r="F39" s="49" t="s">
        <v>58</v>
      </c>
      <c r="G39" s="33" t="s">
        <v>12</v>
      </c>
      <c r="H39" s="35">
        <v>21787.8</v>
      </c>
      <c r="I39" s="28"/>
    </row>
    <row r="40" spans="1:9" ht="22.5" x14ac:dyDescent="0.25">
      <c r="D40" s="30"/>
      <c r="E40" s="31" t="s">
        <v>59</v>
      </c>
      <c r="F40" s="50" t="s">
        <v>60</v>
      </c>
      <c r="G40" s="33" t="s">
        <v>12</v>
      </c>
      <c r="H40" s="51">
        <v>20896.8</v>
      </c>
      <c r="I40" s="28"/>
    </row>
    <row r="41" spans="1:9" ht="22.5" x14ac:dyDescent="0.25">
      <c r="D41" s="30"/>
      <c r="E41" s="31" t="s">
        <v>61</v>
      </c>
      <c r="F41" s="50" t="s">
        <v>62</v>
      </c>
      <c r="G41" s="33" t="s">
        <v>12</v>
      </c>
      <c r="H41" s="51">
        <f>costs_OPS_4-H40</f>
        <v>891</v>
      </c>
      <c r="I41" s="28"/>
    </row>
    <row r="42" spans="1:9" ht="33.75" x14ac:dyDescent="0.25">
      <c r="D42" s="30"/>
      <c r="E42" s="31" t="s">
        <v>63</v>
      </c>
      <c r="F42" s="37" t="s">
        <v>64</v>
      </c>
      <c r="G42" s="33" t="s">
        <v>12</v>
      </c>
      <c r="H42" s="35">
        <v>0</v>
      </c>
      <c r="I42" s="28"/>
    </row>
    <row r="43" spans="1:9" s="53" customFormat="1" ht="21.75" x14ac:dyDescent="0.15">
      <c r="A43" s="52"/>
      <c r="B43" s="52"/>
      <c r="D43" s="54" t="s">
        <v>65</v>
      </c>
      <c r="E43" s="55" t="s">
        <v>66</v>
      </c>
      <c r="F43" s="56" t="s">
        <v>67</v>
      </c>
      <c r="G43" s="57" t="s">
        <v>12</v>
      </c>
      <c r="H43" s="58">
        <v>3362.8</v>
      </c>
      <c r="I43" s="59"/>
    </row>
    <row r="44" spans="1:9" ht="20.100000000000001" customHeight="1" x14ac:dyDescent="0.25">
      <c r="D44" s="30"/>
      <c r="E44" s="42"/>
      <c r="F44" s="43" t="s">
        <v>68</v>
      </c>
      <c r="G44" s="44"/>
      <c r="H44" s="45"/>
      <c r="I44" s="28"/>
    </row>
    <row r="45" spans="1:9" ht="22.5" x14ac:dyDescent="0.25">
      <c r="D45" s="30"/>
      <c r="E45" s="31" t="s">
        <v>8</v>
      </c>
      <c r="F45" s="32" t="s">
        <v>69</v>
      </c>
      <c r="G45" s="33" t="s">
        <v>12</v>
      </c>
      <c r="H45" s="35">
        <f>H14-H15</f>
        <v>2298.7099999999627</v>
      </c>
      <c r="I45" s="28"/>
    </row>
    <row r="46" spans="1:9" ht="20.100000000000001" customHeight="1" x14ac:dyDescent="0.25">
      <c r="D46" s="30"/>
      <c r="E46" s="31" t="s">
        <v>70</v>
      </c>
      <c r="F46" s="32" t="s">
        <v>71</v>
      </c>
      <c r="G46" s="33" t="s">
        <v>12</v>
      </c>
      <c r="H46" s="35">
        <v>1677.2</v>
      </c>
      <c r="I46" s="28"/>
    </row>
    <row r="47" spans="1:9" ht="22.5" x14ac:dyDescent="0.25">
      <c r="D47" s="30"/>
      <c r="E47" s="31" t="s">
        <v>72</v>
      </c>
      <c r="F47" s="37" t="s">
        <v>73</v>
      </c>
      <c r="G47" s="33" t="s">
        <v>12</v>
      </c>
      <c r="H47" s="35">
        <v>0</v>
      </c>
      <c r="I47" s="28"/>
    </row>
    <row r="48" spans="1:9" ht="20.100000000000001" customHeight="1" x14ac:dyDescent="0.25">
      <c r="D48" s="30"/>
      <c r="E48" s="60" t="s">
        <v>74</v>
      </c>
      <c r="F48" s="32" t="s">
        <v>75</v>
      </c>
      <c r="G48" s="33" t="s">
        <v>76</v>
      </c>
      <c r="H48" s="35">
        <v>122.03</v>
      </c>
      <c r="I48" s="28"/>
    </row>
    <row r="49" spans="4:9" ht="20.100000000000001" customHeight="1" x14ac:dyDescent="0.25">
      <c r="D49" s="30"/>
      <c r="E49" s="60" t="s">
        <v>77</v>
      </c>
      <c r="F49" s="32" t="s">
        <v>78</v>
      </c>
      <c r="G49" s="33" t="s">
        <v>76</v>
      </c>
      <c r="H49" s="35">
        <v>122.03</v>
      </c>
      <c r="I49" s="28"/>
    </row>
    <row r="50" spans="4:9" ht="20.100000000000001" customHeight="1" x14ac:dyDescent="0.25">
      <c r="D50" s="30"/>
      <c r="E50" s="60" t="s">
        <v>79</v>
      </c>
      <c r="F50" s="32" t="s">
        <v>80</v>
      </c>
      <c r="G50" s="33" t="s">
        <v>81</v>
      </c>
      <c r="H50" s="48">
        <v>1.45</v>
      </c>
      <c r="I50" s="28"/>
    </row>
    <row r="51" spans="4:9" ht="22.5" x14ac:dyDescent="0.25">
      <c r="D51" s="30"/>
      <c r="E51" s="60" t="s">
        <v>82</v>
      </c>
      <c r="F51" s="37" t="s">
        <v>83</v>
      </c>
      <c r="G51" s="33" t="s">
        <v>81</v>
      </c>
      <c r="H51" s="61">
        <v>0</v>
      </c>
      <c r="I51" s="28"/>
    </row>
    <row r="52" spans="4:9" ht="20.100000000000001" customHeight="1" x14ac:dyDescent="0.25">
      <c r="D52" s="30"/>
      <c r="E52" s="60" t="s">
        <v>84</v>
      </c>
      <c r="F52" s="32" t="s">
        <v>85</v>
      </c>
      <c r="G52" s="33" t="s">
        <v>81</v>
      </c>
      <c r="H52" s="48">
        <v>334.57479999999998</v>
      </c>
      <c r="I52" s="28"/>
    </row>
    <row r="53" spans="4:9" ht="20.100000000000001" customHeight="1" x14ac:dyDescent="0.25">
      <c r="D53" s="30"/>
      <c r="E53" s="60" t="s">
        <v>86</v>
      </c>
      <c r="F53" s="32" t="s">
        <v>87</v>
      </c>
      <c r="G53" s="33" t="s">
        <v>81</v>
      </c>
      <c r="H53" s="62">
        <f>SUM(H54:H55)</f>
        <v>321.10199999999998</v>
      </c>
      <c r="I53" s="28"/>
    </row>
    <row r="54" spans="4:9" ht="20.100000000000001" customHeight="1" x14ac:dyDescent="0.25">
      <c r="D54" s="30"/>
      <c r="E54" s="60" t="s">
        <v>88</v>
      </c>
      <c r="F54" s="37" t="s">
        <v>89</v>
      </c>
      <c r="G54" s="33" t="s">
        <v>81</v>
      </c>
      <c r="H54" s="48">
        <v>185.68</v>
      </c>
      <c r="I54" s="28"/>
    </row>
    <row r="55" spans="4:9" ht="20.100000000000001" customHeight="1" x14ac:dyDescent="0.25">
      <c r="D55" s="30"/>
      <c r="E55" s="60" t="s">
        <v>90</v>
      </c>
      <c r="F55" s="37" t="s">
        <v>91</v>
      </c>
      <c r="G55" s="33" t="s">
        <v>81</v>
      </c>
      <c r="H55" s="48">
        <v>135.422</v>
      </c>
      <c r="I55" s="28"/>
    </row>
    <row r="56" spans="4:9" ht="22.5" x14ac:dyDescent="0.25">
      <c r="D56" s="30"/>
      <c r="E56" s="60" t="s">
        <v>92</v>
      </c>
      <c r="F56" s="32" t="s">
        <v>93</v>
      </c>
      <c r="G56" s="33" t="s">
        <v>94</v>
      </c>
      <c r="H56" s="35">
        <v>4.4000000000000004</v>
      </c>
      <c r="I56" s="28"/>
    </row>
    <row r="57" spans="4:9" ht="20.100000000000001" customHeight="1" x14ac:dyDescent="0.25">
      <c r="D57" s="30"/>
      <c r="E57" s="60" t="s">
        <v>95</v>
      </c>
      <c r="F57" s="32" t="s">
        <v>96</v>
      </c>
      <c r="G57" s="33" t="s">
        <v>97</v>
      </c>
      <c r="H57" s="61">
        <v>33.317</v>
      </c>
      <c r="I57" s="28"/>
    </row>
    <row r="58" spans="4:9" ht="20.100000000000001" customHeight="1" x14ac:dyDescent="0.25">
      <c r="D58" s="30"/>
      <c r="E58" s="60" t="s">
        <v>98</v>
      </c>
      <c r="F58" s="63" t="s">
        <v>99</v>
      </c>
      <c r="G58" s="33" t="s">
        <v>97</v>
      </c>
      <c r="H58" s="61">
        <v>0</v>
      </c>
      <c r="I58" s="28"/>
    </row>
    <row r="59" spans="4:9" ht="20.100000000000001" customHeight="1" x14ac:dyDescent="0.25">
      <c r="D59" s="30"/>
      <c r="E59" s="60" t="s">
        <v>100</v>
      </c>
      <c r="F59" s="63" t="s">
        <v>101</v>
      </c>
      <c r="G59" s="33" t="s">
        <v>97</v>
      </c>
      <c r="H59" s="61">
        <v>0</v>
      </c>
      <c r="I59" s="28"/>
    </row>
    <row r="60" spans="4:9" ht="22.5" x14ac:dyDescent="0.25">
      <c r="D60" s="30"/>
      <c r="E60" s="60" t="s">
        <v>102</v>
      </c>
      <c r="F60" s="32" t="s">
        <v>103</v>
      </c>
      <c r="G60" s="33" t="s">
        <v>104</v>
      </c>
      <c r="H60" s="35">
        <v>31.65</v>
      </c>
      <c r="I60" s="28"/>
    </row>
    <row r="61" spans="4:9" ht="20.100000000000001" customHeight="1" x14ac:dyDescent="0.25">
      <c r="D61" s="30"/>
      <c r="E61" s="60" t="s">
        <v>105</v>
      </c>
      <c r="F61" s="32" t="s">
        <v>106</v>
      </c>
      <c r="G61" s="33" t="s">
        <v>104</v>
      </c>
      <c r="H61" s="35">
        <v>55.88</v>
      </c>
      <c r="I61" s="28"/>
    </row>
    <row r="62" spans="4:9" ht="20.100000000000001" customHeight="1" x14ac:dyDescent="0.25">
      <c r="D62" s="30"/>
      <c r="E62" s="60" t="s">
        <v>107</v>
      </c>
      <c r="F62" s="32" t="s">
        <v>108</v>
      </c>
      <c r="G62" s="33" t="s">
        <v>109</v>
      </c>
      <c r="H62" s="64">
        <v>0</v>
      </c>
      <c r="I62" s="28"/>
    </row>
    <row r="63" spans="4:9" ht="20.100000000000001" customHeight="1" x14ac:dyDescent="0.25">
      <c r="D63" s="30"/>
      <c r="E63" s="60" t="s">
        <v>110</v>
      </c>
      <c r="F63" s="32" t="s">
        <v>111</v>
      </c>
      <c r="G63" s="33" t="s">
        <v>109</v>
      </c>
      <c r="H63" s="64">
        <v>1</v>
      </c>
      <c r="I63" s="28"/>
    </row>
    <row r="64" spans="4:9" ht="20.100000000000001" customHeight="1" x14ac:dyDescent="0.25">
      <c r="D64" s="30"/>
      <c r="E64" s="60" t="s">
        <v>112</v>
      </c>
      <c r="F64" s="32" t="s">
        <v>113</v>
      </c>
      <c r="G64" s="33" t="s">
        <v>109</v>
      </c>
      <c r="H64" s="64">
        <v>23</v>
      </c>
      <c r="I64" s="28"/>
    </row>
    <row r="65" spans="4:9" ht="20.100000000000001" customHeight="1" x14ac:dyDescent="0.25">
      <c r="D65" s="30"/>
      <c r="E65" s="60" t="s">
        <v>114</v>
      </c>
      <c r="F65" s="32" t="s">
        <v>115</v>
      </c>
      <c r="G65" s="33" t="s">
        <v>116</v>
      </c>
      <c r="H65" s="64">
        <v>86</v>
      </c>
      <c r="I65" s="28"/>
    </row>
    <row r="66" spans="4:9" ht="22.5" x14ac:dyDescent="0.25">
      <c r="D66" s="30"/>
      <c r="E66" s="60" t="s">
        <v>117</v>
      </c>
      <c r="F66" s="32" t="s">
        <v>118</v>
      </c>
      <c r="G66" s="33" t="s">
        <v>119</v>
      </c>
      <c r="H66" s="35">
        <v>149.6</v>
      </c>
      <c r="I66" s="28"/>
    </row>
    <row r="67" spans="4:9" ht="22.5" x14ac:dyDescent="0.25">
      <c r="D67" s="30"/>
      <c r="E67" s="60" t="s">
        <v>120</v>
      </c>
      <c r="F67" s="32" t="s">
        <v>121</v>
      </c>
      <c r="G67" s="33" t="s">
        <v>122</v>
      </c>
      <c r="H67" s="35">
        <v>1.6E-2</v>
      </c>
      <c r="I67" s="28"/>
    </row>
    <row r="68" spans="4:9" ht="22.5" x14ac:dyDescent="0.25">
      <c r="D68" s="30"/>
      <c r="E68" s="60" t="s">
        <v>123</v>
      </c>
      <c r="F68" s="32" t="s">
        <v>124</v>
      </c>
      <c r="G68" s="33" t="s">
        <v>125</v>
      </c>
      <c r="H68" s="35">
        <v>9.5000000000000001E-2</v>
      </c>
      <c r="I68" s="28"/>
    </row>
    <row r="69" spans="4:9" ht="20.100000000000001" customHeight="1" x14ac:dyDescent="0.25">
      <c r="D69" s="30"/>
      <c r="E69" s="60" t="s">
        <v>126</v>
      </c>
      <c r="F69" s="65" t="s">
        <v>127</v>
      </c>
      <c r="G69" s="66"/>
      <c r="H69" s="67"/>
      <c r="I69" s="28"/>
    </row>
    <row r="70" spans="4:9" ht="24.75" customHeight="1" x14ac:dyDescent="0.25">
      <c r="E70" s="68" t="s">
        <v>128</v>
      </c>
      <c r="F70" s="72" t="s">
        <v>129</v>
      </c>
      <c r="G70" s="72"/>
      <c r="H70" s="72"/>
    </row>
  </sheetData>
  <mergeCells count="4">
    <mergeCell ref="E7:H7"/>
    <mergeCell ref="E8:H8"/>
    <mergeCell ref="E18:E22"/>
    <mergeCell ref="F70:H70"/>
  </mergeCells>
  <dataValidations count="7">
    <dataValidation type="decimal" allowBlank="1" showInputMessage="1" showErrorMessage="1" sqref="AQ2:AR2 KM2:KN2 UI2:UJ2 AEE2:AEF2 AOA2:AOB2 AXW2:AXX2 BHS2:BHT2 BRO2:BRP2 CBK2:CBL2 CLG2:CLH2 CVC2:CVD2 DEY2:DEZ2 DOU2:DOV2 DYQ2:DYR2 EIM2:EIN2 ESI2:ESJ2 FCE2:FCF2 FMA2:FMB2 FVW2:FVX2 GFS2:GFT2 GPO2:GPP2 GZK2:GZL2 HJG2:HJH2 HTC2:HTD2 ICY2:ICZ2 IMU2:IMV2 IWQ2:IWR2 JGM2:JGN2 JQI2:JQJ2 KAE2:KAF2 KKA2:KKB2 KTW2:KTX2 LDS2:LDT2 LNO2:LNP2 LXK2:LXL2 MHG2:MHH2 MRC2:MRD2 NAY2:NAZ2 NKU2:NKV2 NUQ2:NUR2 OEM2:OEN2 OOI2:OOJ2 OYE2:OYF2 PIA2:PIB2 PRW2:PRX2 QBS2:QBT2 QLO2:QLP2 QVK2:QVL2 RFG2:RFH2 RPC2:RPD2 RYY2:RYZ2 SIU2:SIV2 SSQ2:SSR2 TCM2:TCN2 TMI2:TMJ2 TWE2:TWF2 UGA2:UGB2 UPW2:UPX2 UZS2:UZT2 VJO2:VJP2 VTK2:VTL2 WDG2:WDH2 WNC2:WND2 WWY2:WWZ2 AQ65538:AR65538 KM65538:KN65538 UI65538:UJ65538 AEE65538:AEF65538 AOA65538:AOB65538 AXW65538:AXX65538 BHS65538:BHT65538 BRO65538:BRP65538 CBK65538:CBL65538 CLG65538:CLH65538 CVC65538:CVD65538 DEY65538:DEZ65538 DOU65538:DOV65538 DYQ65538:DYR65538 EIM65538:EIN65538 ESI65538:ESJ65538 FCE65538:FCF65538 FMA65538:FMB65538 FVW65538:FVX65538 GFS65538:GFT65538 GPO65538:GPP65538 GZK65538:GZL65538 HJG65538:HJH65538 HTC65538:HTD65538 ICY65538:ICZ65538 IMU65538:IMV65538 IWQ65538:IWR65538 JGM65538:JGN65538 JQI65538:JQJ65538 KAE65538:KAF65538 KKA65538:KKB65538 KTW65538:KTX65538 LDS65538:LDT65538 LNO65538:LNP65538 LXK65538:LXL65538 MHG65538:MHH65538 MRC65538:MRD65538 NAY65538:NAZ65538 NKU65538:NKV65538 NUQ65538:NUR65538 OEM65538:OEN65538 OOI65538:OOJ65538 OYE65538:OYF65538 PIA65538:PIB65538 PRW65538:PRX65538 QBS65538:QBT65538 QLO65538:QLP65538 QVK65538:QVL65538 RFG65538:RFH65538 RPC65538:RPD65538 RYY65538:RYZ65538 SIU65538:SIV65538 SSQ65538:SSR65538 TCM65538:TCN65538 TMI65538:TMJ65538 TWE65538:TWF65538 UGA65538:UGB65538 UPW65538:UPX65538 UZS65538:UZT65538 VJO65538:VJP65538 VTK65538:VTL65538 WDG65538:WDH65538 WNC65538:WND65538 WWY65538:WWZ65538 AQ131074:AR131074 KM131074:KN131074 UI131074:UJ131074 AEE131074:AEF131074 AOA131074:AOB131074 AXW131074:AXX131074 BHS131074:BHT131074 BRO131074:BRP131074 CBK131074:CBL131074 CLG131074:CLH131074 CVC131074:CVD131074 DEY131074:DEZ131074 DOU131074:DOV131074 DYQ131074:DYR131074 EIM131074:EIN131074 ESI131074:ESJ131074 FCE131074:FCF131074 FMA131074:FMB131074 FVW131074:FVX131074 GFS131074:GFT131074 GPO131074:GPP131074 GZK131074:GZL131074 HJG131074:HJH131074 HTC131074:HTD131074 ICY131074:ICZ131074 IMU131074:IMV131074 IWQ131074:IWR131074 JGM131074:JGN131074 JQI131074:JQJ131074 KAE131074:KAF131074 KKA131074:KKB131074 KTW131074:KTX131074 LDS131074:LDT131074 LNO131074:LNP131074 LXK131074:LXL131074 MHG131074:MHH131074 MRC131074:MRD131074 NAY131074:NAZ131074 NKU131074:NKV131074 NUQ131074:NUR131074 OEM131074:OEN131074 OOI131074:OOJ131074 OYE131074:OYF131074 PIA131074:PIB131074 PRW131074:PRX131074 QBS131074:QBT131074 QLO131074:QLP131074 QVK131074:QVL131074 RFG131074:RFH131074 RPC131074:RPD131074 RYY131074:RYZ131074 SIU131074:SIV131074 SSQ131074:SSR131074 TCM131074:TCN131074 TMI131074:TMJ131074 TWE131074:TWF131074 UGA131074:UGB131074 UPW131074:UPX131074 UZS131074:UZT131074 VJO131074:VJP131074 VTK131074:VTL131074 WDG131074:WDH131074 WNC131074:WND131074 WWY131074:WWZ131074 AQ196610:AR196610 KM196610:KN196610 UI196610:UJ196610 AEE196610:AEF196610 AOA196610:AOB196610 AXW196610:AXX196610 BHS196610:BHT196610 BRO196610:BRP196610 CBK196610:CBL196610 CLG196610:CLH196610 CVC196610:CVD196610 DEY196610:DEZ196610 DOU196610:DOV196610 DYQ196610:DYR196610 EIM196610:EIN196610 ESI196610:ESJ196610 FCE196610:FCF196610 FMA196610:FMB196610 FVW196610:FVX196610 GFS196610:GFT196610 GPO196610:GPP196610 GZK196610:GZL196610 HJG196610:HJH196610 HTC196610:HTD196610 ICY196610:ICZ196610 IMU196610:IMV196610 IWQ196610:IWR196610 JGM196610:JGN196610 JQI196610:JQJ196610 KAE196610:KAF196610 KKA196610:KKB196610 KTW196610:KTX196610 LDS196610:LDT196610 LNO196610:LNP196610 LXK196610:LXL196610 MHG196610:MHH196610 MRC196610:MRD196610 NAY196610:NAZ196610 NKU196610:NKV196610 NUQ196610:NUR196610 OEM196610:OEN196610 OOI196610:OOJ196610 OYE196610:OYF196610 PIA196610:PIB196610 PRW196610:PRX196610 QBS196610:QBT196610 QLO196610:QLP196610 QVK196610:QVL196610 RFG196610:RFH196610 RPC196610:RPD196610 RYY196610:RYZ196610 SIU196610:SIV196610 SSQ196610:SSR196610 TCM196610:TCN196610 TMI196610:TMJ196610 TWE196610:TWF196610 UGA196610:UGB196610 UPW196610:UPX196610 UZS196610:UZT196610 VJO196610:VJP196610 VTK196610:VTL196610 WDG196610:WDH196610 WNC196610:WND196610 WWY196610:WWZ196610 AQ262146:AR262146 KM262146:KN262146 UI262146:UJ262146 AEE262146:AEF262146 AOA262146:AOB262146 AXW262146:AXX262146 BHS262146:BHT262146 BRO262146:BRP262146 CBK262146:CBL262146 CLG262146:CLH262146 CVC262146:CVD262146 DEY262146:DEZ262146 DOU262146:DOV262146 DYQ262146:DYR262146 EIM262146:EIN262146 ESI262146:ESJ262146 FCE262146:FCF262146 FMA262146:FMB262146 FVW262146:FVX262146 GFS262146:GFT262146 GPO262146:GPP262146 GZK262146:GZL262146 HJG262146:HJH262146 HTC262146:HTD262146 ICY262146:ICZ262146 IMU262146:IMV262146 IWQ262146:IWR262146 JGM262146:JGN262146 JQI262146:JQJ262146 KAE262146:KAF262146 KKA262146:KKB262146 KTW262146:KTX262146 LDS262146:LDT262146 LNO262146:LNP262146 LXK262146:LXL262146 MHG262146:MHH262146 MRC262146:MRD262146 NAY262146:NAZ262146 NKU262146:NKV262146 NUQ262146:NUR262146 OEM262146:OEN262146 OOI262146:OOJ262146 OYE262146:OYF262146 PIA262146:PIB262146 PRW262146:PRX262146 QBS262146:QBT262146 QLO262146:QLP262146 QVK262146:QVL262146 RFG262146:RFH262146 RPC262146:RPD262146 RYY262146:RYZ262146 SIU262146:SIV262146 SSQ262146:SSR262146 TCM262146:TCN262146 TMI262146:TMJ262146 TWE262146:TWF262146 UGA262146:UGB262146 UPW262146:UPX262146 UZS262146:UZT262146 VJO262146:VJP262146 VTK262146:VTL262146 WDG262146:WDH262146 WNC262146:WND262146 WWY262146:WWZ262146 AQ327682:AR327682 KM327682:KN327682 UI327682:UJ327682 AEE327682:AEF327682 AOA327682:AOB327682 AXW327682:AXX327682 BHS327682:BHT327682 BRO327682:BRP327682 CBK327682:CBL327682 CLG327682:CLH327682 CVC327682:CVD327682 DEY327682:DEZ327682 DOU327682:DOV327682 DYQ327682:DYR327682 EIM327682:EIN327682 ESI327682:ESJ327682 FCE327682:FCF327682 FMA327682:FMB327682 FVW327682:FVX327682 GFS327682:GFT327682 GPO327682:GPP327682 GZK327682:GZL327682 HJG327682:HJH327682 HTC327682:HTD327682 ICY327682:ICZ327682 IMU327682:IMV327682 IWQ327682:IWR327682 JGM327682:JGN327682 JQI327682:JQJ327682 KAE327682:KAF327682 KKA327682:KKB327682 KTW327682:KTX327682 LDS327682:LDT327682 LNO327682:LNP327682 LXK327682:LXL327682 MHG327682:MHH327682 MRC327682:MRD327682 NAY327682:NAZ327682 NKU327682:NKV327682 NUQ327682:NUR327682 OEM327682:OEN327682 OOI327682:OOJ327682 OYE327682:OYF327682 PIA327682:PIB327682 PRW327682:PRX327682 QBS327682:QBT327682 QLO327682:QLP327682 QVK327682:QVL327682 RFG327682:RFH327682 RPC327682:RPD327682 RYY327682:RYZ327682 SIU327682:SIV327682 SSQ327682:SSR327682 TCM327682:TCN327682 TMI327682:TMJ327682 TWE327682:TWF327682 UGA327682:UGB327682 UPW327682:UPX327682 UZS327682:UZT327682 VJO327682:VJP327682 VTK327682:VTL327682 WDG327682:WDH327682 WNC327682:WND327682 WWY327682:WWZ327682 AQ393218:AR393218 KM393218:KN393218 UI393218:UJ393218 AEE393218:AEF393218 AOA393218:AOB393218 AXW393218:AXX393218 BHS393218:BHT393218 BRO393218:BRP393218 CBK393218:CBL393218 CLG393218:CLH393218 CVC393218:CVD393218 DEY393218:DEZ393218 DOU393218:DOV393218 DYQ393218:DYR393218 EIM393218:EIN393218 ESI393218:ESJ393218 FCE393218:FCF393218 FMA393218:FMB393218 FVW393218:FVX393218 GFS393218:GFT393218 GPO393218:GPP393218 GZK393218:GZL393218 HJG393218:HJH393218 HTC393218:HTD393218 ICY393218:ICZ393218 IMU393218:IMV393218 IWQ393218:IWR393218 JGM393218:JGN393218 JQI393218:JQJ393218 KAE393218:KAF393218 KKA393218:KKB393218 KTW393218:KTX393218 LDS393218:LDT393218 LNO393218:LNP393218 LXK393218:LXL393218 MHG393218:MHH393218 MRC393218:MRD393218 NAY393218:NAZ393218 NKU393218:NKV393218 NUQ393218:NUR393218 OEM393218:OEN393218 OOI393218:OOJ393218 OYE393218:OYF393218 PIA393218:PIB393218 PRW393218:PRX393218 QBS393218:QBT393218 QLO393218:QLP393218 QVK393218:QVL393218 RFG393218:RFH393218 RPC393218:RPD393218 RYY393218:RYZ393218 SIU393218:SIV393218 SSQ393218:SSR393218 TCM393218:TCN393218 TMI393218:TMJ393218 TWE393218:TWF393218 UGA393218:UGB393218 UPW393218:UPX393218 UZS393218:UZT393218 VJO393218:VJP393218 VTK393218:VTL393218 WDG393218:WDH393218 WNC393218:WND393218 WWY393218:WWZ393218 AQ458754:AR458754 KM458754:KN458754 UI458754:UJ458754 AEE458754:AEF458754 AOA458754:AOB458754 AXW458754:AXX458754 BHS458754:BHT458754 BRO458754:BRP458754 CBK458754:CBL458754 CLG458754:CLH458754 CVC458754:CVD458754 DEY458754:DEZ458754 DOU458754:DOV458754 DYQ458754:DYR458754 EIM458754:EIN458754 ESI458754:ESJ458754 FCE458754:FCF458754 FMA458754:FMB458754 FVW458754:FVX458754 GFS458754:GFT458754 GPO458754:GPP458754 GZK458754:GZL458754 HJG458754:HJH458754 HTC458754:HTD458754 ICY458754:ICZ458754 IMU458754:IMV458754 IWQ458754:IWR458754 JGM458754:JGN458754 JQI458754:JQJ458754 KAE458754:KAF458754 KKA458754:KKB458754 KTW458754:KTX458754 LDS458754:LDT458754 LNO458754:LNP458754 LXK458754:LXL458754 MHG458754:MHH458754 MRC458754:MRD458754 NAY458754:NAZ458754 NKU458754:NKV458754 NUQ458754:NUR458754 OEM458754:OEN458754 OOI458754:OOJ458754 OYE458754:OYF458754 PIA458754:PIB458754 PRW458754:PRX458754 QBS458754:QBT458754 QLO458754:QLP458754 QVK458754:QVL458754 RFG458754:RFH458754 RPC458754:RPD458754 RYY458754:RYZ458754 SIU458754:SIV458754 SSQ458754:SSR458754 TCM458754:TCN458754 TMI458754:TMJ458754 TWE458754:TWF458754 UGA458754:UGB458754 UPW458754:UPX458754 UZS458754:UZT458754 VJO458754:VJP458754 VTK458754:VTL458754 WDG458754:WDH458754 WNC458754:WND458754 WWY458754:WWZ458754 AQ524290:AR524290 KM524290:KN524290 UI524290:UJ524290 AEE524290:AEF524290 AOA524290:AOB524290 AXW524290:AXX524290 BHS524290:BHT524290 BRO524290:BRP524290 CBK524290:CBL524290 CLG524290:CLH524290 CVC524290:CVD524290 DEY524290:DEZ524290 DOU524290:DOV524290 DYQ524290:DYR524290 EIM524290:EIN524290 ESI524290:ESJ524290 FCE524290:FCF524290 FMA524290:FMB524290 FVW524290:FVX524290 GFS524290:GFT524290 GPO524290:GPP524290 GZK524290:GZL524290 HJG524290:HJH524290 HTC524290:HTD524290 ICY524290:ICZ524290 IMU524290:IMV524290 IWQ524290:IWR524290 JGM524290:JGN524290 JQI524290:JQJ524290 KAE524290:KAF524290 KKA524290:KKB524290 KTW524290:KTX524290 LDS524290:LDT524290 LNO524290:LNP524290 LXK524290:LXL524290 MHG524290:MHH524290 MRC524290:MRD524290 NAY524290:NAZ524290 NKU524290:NKV524290 NUQ524290:NUR524290 OEM524290:OEN524290 OOI524290:OOJ524290 OYE524290:OYF524290 PIA524290:PIB524290 PRW524290:PRX524290 QBS524290:QBT524290 QLO524290:QLP524290 QVK524290:QVL524290 RFG524290:RFH524290 RPC524290:RPD524290 RYY524290:RYZ524290 SIU524290:SIV524290 SSQ524290:SSR524290 TCM524290:TCN524290 TMI524290:TMJ524290 TWE524290:TWF524290 UGA524290:UGB524290 UPW524290:UPX524290 UZS524290:UZT524290 VJO524290:VJP524290 VTK524290:VTL524290 WDG524290:WDH524290 WNC524290:WND524290 WWY524290:WWZ524290 AQ589826:AR589826 KM589826:KN589826 UI589826:UJ589826 AEE589826:AEF589826 AOA589826:AOB589826 AXW589826:AXX589826 BHS589826:BHT589826 BRO589826:BRP589826 CBK589826:CBL589826 CLG589826:CLH589826 CVC589826:CVD589826 DEY589826:DEZ589826 DOU589826:DOV589826 DYQ589826:DYR589826 EIM589826:EIN589826 ESI589826:ESJ589826 FCE589826:FCF589826 FMA589826:FMB589826 FVW589826:FVX589826 GFS589826:GFT589826 GPO589826:GPP589826 GZK589826:GZL589826 HJG589826:HJH589826 HTC589826:HTD589826 ICY589826:ICZ589826 IMU589826:IMV589826 IWQ589826:IWR589826 JGM589826:JGN589826 JQI589826:JQJ589826 KAE589826:KAF589826 KKA589826:KKB589826 KTW589826:KTX589826 LDS589826:LDT589826 LNO589826:LNP589826 LXK589826:LXL589826 MHG589826:MHH589826 MRC589826:MRD589826 NAY589826:NAZ589826 NKU589826:NKV589826 NUQ589826:NUR589826 OEM589826:OEN589826 OOI589826:OOJ589826 OYE589826:OYF589826 PIA589826:PIB589826 PRW589826:PRX589826 QBS589826:QBT589826 QLO589826:QLP589826 QVK589826:QVL589826 RFG589826:RFH589826 RPC589826:RPD589826 RYY589826:RYZ589826 SIU589826:SIV589826 SSQ589826:SSR589826 TCM589826:TCN589826 TMI589826:TMJ589826 TWE589826:TWF589826 UGA589826:UGB589826 UPW589826:UPX589826 UZS589826:UZT589826 VJO589826:VJP589826 VTK589826:VTL589826 WDG589826:WDH589826 WNC589826:WND589826 WWY589826:WWZ589826 AQ655362:AR655362 KM655362:KN655362 UI655362:UJ655362 AEE655362:AEF655362 AOA655362:AOB655362 AXW655362:AXX655362 BHS655362:BHT655362 BRO655362:BRP655362 CBK655362:CBL655362 CLG655362:CLH655362 CVC655362:CVD655362 DEY655362:DEZ655362 DOU655362:DOV655362 DYQ655362:DYR655362 EIM655362:EIN655362 ESI655362:ESJ655362 FCE655362:FCF655362 FMA655362:FMB655362 FVW655362:FVX655362 GFS655362:GFT655362 GPO655362:GPP655362 GZK655362:GZL655362 HJG655362:HJH655362 HTC655362:HTD655362 ICY655362:ICZ655362 IMU655362:IMV655362 IWQ655362:IWR655362 JGM655362:JGN655362 JQI655362:JQJ655362 KAE655362:KAF655362 KKA655362:KKB655362 KTW655362:KTX655362 LDS655362:LDT655362 LNO655362:LNP655362 LXK655362:LXL655362 MHG655362:MHH655362 MRC655362:MRD655362 NAY655362:NAZ655362 NKU655362:NKV655362 NUQ655362:NUR655362 OEM655362:OEN655362 OOI655362:OOJ655362 OYE655362:OYF655362 PIA655362:PIB655362 PRW655362:PRX655362 QBS655362:QBT655362 QLO655362:QLP655362 QVK655362:QVL655362 RFG655362:RFH655362 RPC655362:RPD655362 RYY655362:RYZ655362 SIU655362:SIV655362 SSQ655362:SSR655362 TCM655362:TCN655362 TMI655362:TMJ655362 TWE655362:TWF655362 UGA655362:UGB655362 UPW655362:UPX655362 UZS655362:UZT655362 VJO655362:VJP655362 VTK655362:VTL655362 WDG655362:WDH655362 WNC655362:WND655362 WWY655362:WWZ655362 AQ720898:AR720898 KM720898:KN720898 UI720898:UJ720898 AEE720898:AEF720898 AOA720898:AOB720898 AXW720898:AXX720898 BHS720898:BHT720898 BRO720898:BRP720898 CBK720898:CBL720898 CLG720898:CLH720898 CVC720898:CVD720898 DEY720898:DEZ720898 DOU720898:DOV720898 DYQ720898:DYR720898 EIM720898:EIN720898 ESI720898:ESJ720898 FCE720898:FCF720898 FMA720898:FMB720898 FVW720898:FVX720898 GFS720898:GFT720898 GPO720898:GPP720898 GZK720898:GZL720898 HJG720898:HJH720898 HTC720898:HTD720898 ICY720898:ICZ720898 IMU720898:IMV720898 IWQ720898:IWR720898 JGM720898:JGN720898 JQI720898:JQJ720898 KAE720898:KAF720898 KKA720898:KKB720898 KTW720898:KTX720898 LDS720898:LDT720898 LNO720898:LNP720898 LXK720898:LXL720898 MHG720898:MHH720898 MRC720898:MRD720898 NAY720898:NAZ720898 NKU720898:NKV720898 NUQ720898:NUR720898 OEM720898:OEN720898 OOI720898:OOJ720898 OYE720898:OYF720898 PIA720898:PIB720898 PRW720898:PRX720898 QBS720898:QBT720898 QLO720898:QLP720898 QVK720898:QVL720898 RFG720898:RFH720898 RPC720898:RPD720898 RYY720898:RYZ720898 SIU720898:SIV720898 SSQ720898:SSR720898 TCM720898:TCN720898 TMI720898:TMJ720898 TWE720898:TWF720898 UGA720898:UGB720898 UPW720898:UPX720898 UZS720898:UZT720898 VJO720898:VJP720898 VTK720898:VTL720898 WDG720898:WDH720898 WNC720898:WND720898 WWY720898:WWZ720898 AQ786434:AR786434 KM786434:KN786434 UI786434:UJ786434 AEE786434:AEF786434 AOA786434:AOB786434 AXW786434:AXX786434 BHS786434:BHT786434 BRO786434:BRP786434 CBK786434:CBL786434 CLG786434:CLH786434 CVC786434:CVD786434 DEY786434:DEZ786434 DOU786434:DOV786434 DYQ786434:DYR786434 EIM786434:EIN786434 ESI786434:ESJ786434 FCE786434:FCF786434 FMA786434:FMB786434 FVW786434:FVX786434 GFS786434:GFT786434 GPO786434:GPP786434 GZK786434:GZL786434 HJG786434:HJH786434 HTC786434:HTD786434 ICY786434:ICZ786434 IMU786434:IMV786434 IWQ786434:IWR786434 JGM786434:JGN786434 JQI786434:JQJ786434 KAE786434:KAF786434 KKA786434:KKB786434 KTW786434:KTX786434 LDS786434:LDT786434 LNO786434:LNP786434 LXK786434:LXL786434 MHG786434:MHH786434 MRC786434:MRD786434 NAY786434:NAZ786434 NKU786434:NKV786434 NUQ786434:NUR786434 OEM786434:OEN786434 OOI786434:OOJ786434 OYE786434:OYF786434 PIA786434:PIB786434 PRW786434:PRX786434 QBS786434:QBT786434 QLO786434:QLP786434 QVK786434:QVL786434 RFG786434:RFH786434 RPC786434:RPD786434 RYY786434:RYZ786434 SIU786434:SIV786434 SSQ786434:SSR786434 TCM786434:TCN786434 TMI786434:TMJ786434 TWE786434:TWF786434 UGA786434:UGB786434 UPW786434:UPX786434 UZS786434:UZT786434 VJO786434:VJP786434 VTK786434:VTL786434 WDG786434:WDH786434 WNC786434:WND786434 WWY786434:WWZ786434 AQ851970:AR851970 KM851970:KN851970 UI851970:UJ851970 AEE851970:AEF851970 AOA851970:AOB851970 AXW851970:AXX851970 BHS851970:BHT851970 BRO851970:BRP851970 CBK851970:CBL851970 CLG851970:CLH851970 CVC851970:CVD851970 DEY851970:DEZ851970 DOU851970:DOV851970 DYQ851970:DYR851970 EIM851970:EIN851970 ESI851970:ESJ851970 FCE851970:FCF851970 FMA851970:FMB851970 FVW851970:FVX851970 GFS851970:GFT851970 GPO851970:GPP851970 GZK851970:GZL851970 HJG851970:HJH851970 HTC851970:HTD851970 ICY851970:ICZ851970 IMU851970:IMV851970 IWQ851970:IWR851970 JGM851970:JGN851970 JQI851970:JQJ851970 KAE851970:KAF851970 KKA851970:KKB851970 KTW851970:KTX851970 LDS851970:LDT851970 LNO851970:LNP851970 LXK851970:LXL851970 MHG851970:MHH851970 MRC851970:MRD851970 NAY851970:NAZ851970 NKU851970:NKV851970 NUQ851970:NUR851970 OEM851970:OEN851970 OOI851970:OOJ851970 OYE851970:OYF851970 PIA851970:PIB851970 PRW851970:PRX851970 QBS851970:QBT851970 QLO851970:QLP851970 QVK851970:QVL851970 RFG851970:RFH851970 RPC851970:RPD851970 RYY851970:RYZ851970 SIU851970:SIV851970 SSQ851970:SSR851970 TCM851970:TCN851970 TMI851970:TMJ851970 TWE851970:TWF851970 UGA851970:UGB851970 UPW851970:UPX851970 UZS851970:UZT851970 VJO851970:VJP851970 VTK851970:VTL851970 WDG851970:WDH851970 WNC851970:WND851970 WWY851970:WWZ851970 AQ917506:AR917506 KM917506:KN917506 UI917506:UJ917506 AEE917506:AEF917506 AOA917506:AOB917506 AXW917506:AXX917506 BHS917506:BHT917506 BRO917506:BRP917506 CBK917506:CBL917506 CLG917506:CLH917506 CVC917506:CVD917506 DEY917506:DEZ917506 DOU917506:DOV917506 DYQ917506:DYR917506 EIM917506:EIN917506 ESI917506:ESJ917506 FCE917506:FCF917506 FMA917506:FMB917506 FVW917506:FVX917506 GFS917506:GFT917506 GPO917506:GPP917506 GZK917506:GZL917506 HJG917506:HJH917506 HTC917506:HTD917506 ICY917506:ICZ917506 IMU917506:IMV917506 IWQ917506:IWR917506 JGM917506:JGN917506 JQI917506:JQJ917506 KAE917506:KAF917506 KKA917506:KKB917506 KTW917506:KTX917506 LDS917506:LDT917506 LNO917506:LNP917506 LXK917506:LXL917506 MHG917506:MHH917506 MRC917506:MRD917506 NAY917506:NAZ917506 NKU917506:NKV917506 NUQ917506:NUR917506 OEM917506:OEN917506 OOI917506:OOJ917506 OYE917506:OYF917506 PIA917506:PIB917506 PRW917506:PRX917506 QBS917506:QBT917506 QLO917506:QLP917506 QVK917506:QVL917506 RFG917506:RFH917506 RPC917506:RPD917506 RYY917506:RYZ917506 SIU917506:SIV917506 SSQ917506:SSR917506 TCM917506:TCN917506 TMI917506:TMJ917506 TWE917506:TWF917506 UGA917506:UGB917506 UPW917506:UPX917506 UZS917506:UZT917506 VJO917506:VJP917506 VTK917506:VTL917506 WDG917506:WDH917506 WNC917506:WND917506 WWY917506:WWZ917506 AQ983042:AR983042 KM983042:KN983042 UI983042:UJ983042 AEE983042:AEF983042 AOA983042:AOB983042 AXW983042:AXX983042 BHS983042:BHT983042 BRO983042:BRP983042 CBK983042:CBL983042 CLG983042:CLH983042 CVC983042:CVD983042 DEY983042:DEZ983042 DOU983042:DOV983042 DYQ983042:DYR983042 EIM983042:EIN983042 ESI983042:ESJ983042 FCE983042:FCF983042 FMA983042:FMB983042 FVW983042:FVX983042 GFS983042:GFT983042 GPO983042:GPP983042 GZK983042:GZL983042 HJG983042:HJH983042 HTC983042:HTD983042 ICY983042:ICZ983042 IMU983042:IMV983042 IWQ983042:IWR983042 JGM983042:JGN983042 JQI983042:JQJ983042 KAE983042:KAF983042 KKA983042:KKB983042 KTW983042:KTX983042 LDS983042:LDT983042 LNO983042:LNP983042 LXK983042:LXL983042 MHG983042:MHH983042 MRC983042:MRD983042 NAY983042:NAZ983042 NKU983042:NKV983042 NUQ983042:NUR983042 OEM983042:OEN983042 OOI983042:OOJ983042 OYE983042:OYF983042 PIA983042:PIB983042 PRW983042:PRX983042 QBS983042:QBT983042 QLO983042:QLP983042 QVK983042:QVL983042 RFG983042:RFH983042 RPC983042:RPD983042 RYY983042:RYZ983042 SIU983042:SIV983042 SSQ983042:SSR983042 TCM983042:TCN983042 TMI983042:TMJ983042 TWE983042:TWF983042 UGA983042:UGB983042 UPW983042:UPX983042 UZS983042:UZT983042 VJO983042:VJP983042 VTK983042:VTL983042 WDG983042:WDH983042 WNC983042:WND983042 WWY983042:WWZ983042 AC2:AD2 JY2:JZ2 TU2:TV2 ADQ2:ADR2 ANM2:ANN2 AXI2:AXJ2 BHE2:BHF2 BRA2:BRB2 CAW2:CAX2 CKS2:CKT2 CUO2:CUP2 DEK2:DEL2 DOG2:DOH2 DYC2:DYD2 EHY2:EHZ2 ERU2:ERV2 FBQ2:FBR2 FLM2:FLN2 FVI2:FVJ2 GFE2:GFF2 GPA2:GPB2 GYW2:GYX2 HIS2:HIT2 HSO2:HSP2 ICK2:ICL2 IMG2:IMH2 IWC2:IWD2 JFY2:JFZ2 JPU2:JPV2 JZQ2:JZR2 KJM2:KJN2 KTI2:KTJ2 LDE2:LDF2 LNA2:LNB2 LWW2:LWX2 MGS2:MGT2 MQO2:MQP2 NAK2:NAL2 NKG2:NKH2 NUC2:NUD2 ODY2:ODZ2 ONU2:ONV2 OXQ2:OXR2 PHM2:PHN2 PRI2:PRJ2 QBE2:QBF2 QLA2:QLB2 QUW2:QUX2 RES2:RET2 ROO2:ROP2 RYK2:RYL2 SIG2:SIH2 SSC2:SSD2 TBY2:TBZ2 TLU2:TLV2 TVQ2:TVR2 UFM2:UFN2 UPI2:UPJ2 UZE2:UZF2 VJA2:VJB2 VSW2:VSX2 WCS2:WCT2 WMO2:WMP2 WWK2:WWL2 AC65538:AD65538 JY65538:JZ65538 TU65538:TV65538 ADQ65538:ADR65538 ANM65538:ANN65538 AXI65538:AXJ65538 BHE65538:BHF65538 BRA65538:BRB65538 CAW65538:CAX65538 CKS65538:CKT65538 CUO65538:CUP65538 DEK65538:DEL65538 DOG65538:DOH65538 DYC65538:DYD65538 EHY65538:EHZ65538 ERU65538:ERV65538 FBQ65538:FBR65538 FLM65538:FLN65538 FVI65538:FVJ65538 GFE65538:GFF65538 GPA65538:GPB65538 GYW65538:GYX65538 HIS65538:HIT65538 HSO65538:HSP65538 ICK65538:ICL65538 IMG65538:IMH65538 IWC65538:IWD65538 JFY65538:JFZ65538 JPU65538:JPV65538 JZQ65538:JZR65538 KJM65538:KJN65538 KTI65538:KTJ65538 LDE65538:LDF65538 LNA65538:LNB65538 LWW65538:LWX65538 MGS65538:MGT65538 MQO65538:MQP65538 NAK65538:NAL65538 NKG65538:NKH65538 NUC65538:NUD65538 ODY65538:ODZ65538 ONU65538:ONV65538 OXQ65538:OXR65538 PHM65538:PHN65538 PRI65538:PRJ65538 QBE65538:QBF65538 QLA65538:QLB65538 QUW65538:QUX65538 RES65538:RET65538 ROO65538:ROP65538 RYK65538:RYL65538 SIG65538:SIH65538 SSC65538:SSD65538 TBY65538:TBZ65538 TLU65538:TLV65538 TVQ65538:TVR65538 UFM65538:UFN65538 UPI65538:UPJ65538 UZE65538:UZF65538 VJA65538:VJB65538 VSW65538:VSX65538 WCS65538:WCT65538 WMO65538:WMP65538 WWK65538:WWL65538 AC131074:AD131074 JY131074:JZ131074 TU131074:TV131074 ADQ131074:ADR131074 ANM131074:ANN131074 AXI131074:AXJ131074 BHE131074:BHF131074 BRA131074:BRB131074 CAW131074:CAX131074 CKS131074:CKT131074 CUO131074:CUP131074 DEK131074:DEL131074 DOG131074:DOH131074 DYC131074:DYD131074 EHY131074:EHZ131074 ERU131074:ERV131074 FBQ131074:FBR131074 FLM131074:FLN131074 FVI131074:FVJ131074 GFE131074:GFF131074 GPA131074:GPB131074 GYW131074:GYX131074 HIS131074:HIT131074 HSO131074:HSP131074 ICK131074:ICL131074 IMG131074:IMH131074 IWC131074:IWD131074 JFY131074:JFZ131074 JPU131074:JPV131074 JZQ131074:JZR131074 KJM131074:KJN131074 KTI131074:KTJ131074 LDE131074:LDF131074 LNA131074:LNB131074 LWW131074:LWX131074 MGS131074:MGT131074 MQO131074:MQP131074 NAK131074:NAL131074 NKG131074:NKH131074 NUC131074:NUD131074 ODY131074:ODZ131074 ONU131074:ONV131074 OXQ131074:OXR131074 PHM131074:PHN131074 PRI131074:PRJ131074 QBE131074:QBF131074 QLA131074:QLB131074 QUW131074:QUX131074 RES131074:RET131074 ROO131074:ROP131074 RYK131074:RYL131074 SIG131074:SIH131074 SSC131074:SSD131074 TBY131074:TBZ131074 TLU131074:TLV131074 TVQ131074:TVR131074 UFM131074:UFN131074 UPI131074:UPJ131074 UZE131074:UZF131074 VJA131074:VJB131074 VSW131074:VSX131074 WCS131074:WCT131074 WMO131074:WMP131074 WWK131074:WWL131074 AC196610:AD196610 JY196610:JZ196610 TU196610:TV196610 ADQ196610:ADR196610 ANM196610:ANN196610 AXI196610:AXJ196610 BHE196610:BHF196610 BRA196610:BRB196610 CAW196610:CAX196610 CKS196610:CKT196610 CUO196610:CUP196610 DEK196610:DEL196610 DOG196610:DOH196610 DYC196610:DYD196610 EHY196610:EHZ196610 ERU196610:ERV196610 FBQ196610:FBR196610 FLM196610:FLN196610 FVI196610:FVJ196610 GFE196610:GFF196610 GPA196610:GPB196610 GYW196610:GYX196610 HIS196610:HIT196610 HSO196610:HSP196610 ICK196610:ICL196610 IMG196610:IMH196610 IWC196610:IWD196610 JFY196610:JFZ196610 JPU196610:JPV196610 JZQ196610:JZR196610 KJM196610:KJN196610 KTI196610:KTJ196610 LDE196610:LDF196610 LNA196610:LNB196610 LWW196610:LWX196610 MGS196610:MGT196610 MQO196610:MQP196610 NAK196610:NAL196610 NKG196610:NKH196610 NUC196610:NUD196610 ODY196610:ODZ196610 ONU196610:ONV196610 OXQ196610:OXR196610 PHM196610:PHN196610 PRI196610:PRJ196610 QBE196610:QBF196610 QLA196610:QLB196610 QUW196610:QUX196610 RES196610:RET196610 ROO196610:ROP196610 RYK196610:RYL196610 SIG196610:SIH196610 SSC196610:SSD196610 TBY196610:TBZ196610 TLU196610:TLV196610 TVQ196610:TVR196610 UFM196610:UFN196610 UPI196610:UPJ196610 UZE196610:UZF196610 VJA196610:VJB196610 VSW196610:VSX196610 WCS196610:WCT196610 WMO196610:WMP196610 WWK196610:WWL196610 AC262146:AD262146 JY262146:JZ262146 TU262146:TV262146 ADQ262146:ADR262146 ANM262146:ANN262146 AXI262146:AXJ262146 BHE262146:BHF262146 BRA262146:BRB262146 CAW262146:CAX262146 CKS262146:CKT262146 CUO262146:CUP262146 DEK262146:DEL262146 DOG262146:DOH262146 DYC262146:DYD262146 EHY262146:EHZ262146 ERU262146:ERV262146 FBQ262146:FBR262146 FLM262146:FLN262146 FVI262146:FVJ262146 GFE262146:GFF262146 GPA262146:GPB262146 GYW262146:GYX262146 HIS262146:HIT262146 HSO262146:HSP262146 ICK262146:ICL262146 IMG262146:IMH262146 IWC262146:IWD262146 JFY262146:JFZ262146 JPU262146:JPV262146 JZQ262146:JZR262146 KJM262146:KJN262146 KTI262146:KTJ262146 LDE262146:LDF262146 LNA262146:LNB262146 LWW262146:LWX262146 MGS262146:MGT262146 MQO262146:MQP262146 NAK262146:NAL262146 NKG262146:NKH262146 NUC262146:NUD262146 ODY262146:ODZ262146 ONU262146:ONV262146 OXQ262146:OXR262146 PHM262146:PHN262146 PRI262146:PRJ262146 QBE262146:QBF262146 QLA262146:QLB262146 QUW262146:QUX262146 RES262146:RET262146 ROO262146:ROP262146 RYK262146:RYL262146 SIG262146:SIH262146 SSC262146:SSD262146 TBY262146:TBZ262146 TLU262146:TLV262146 TVQ262146:TVR262146 UFM262146:UFN262146 UPI262146:UPJ262146 UZE262146:UZF262146 VJA262146:VJB262146 VSW262146:VSX262146 WCS262146:WCT262146 WMO262146:WMP262146 WWK262146:WWL262146 AC327682:AD327682 JY327682:JZ327682 TU327682:TV327682 ADQ327682:ADR327682 ANM327682:ANN327682 AXI327682:AXJ327682 BHE327682:BHF327682 BRA327682:BRB327682 CAW327682:CAX327682 CKS327682:CKT327682 CUO327682:CUP327682 DEK327682:DEL327682 DOG327682:DOH327682 DYC327682:DYD327682 EHY327682:EHZ327682 ERU327682:ERV327682 FBQ327682:FBR327682 FLM327682:FLN327682 FVI327682:FVJ327682 GFE327682:GFF327682 GPA327682:GPB327682 GYW327682:GYX327682 HIS327682:HIT327682 HSO327682:HSP327682 ICK327682:ICL327682 IMG327682:IMH327682 IWC327682:IWD327682 JFY327682:JFZ327682 JPU327682:JPV327682 JZQ327682:JZR327682 KJM327682:KJN327682 KTI327682:KTJ327682 LDE327682:LDF327682 LNA327682:LNB327682 LWW327682:LWX327682 MGS327682:MGT327682 MQO327682:MQP327682 NAK327682:NAL327682 NKG327682:NKH327682 NUC327682:NUD327682 ODY327682:ODZ327682 ONU327682:ONV327682 OXQ327682:OXR327682 PHM327682:PHN327682 PRI327682:PRJ327682 QBE327682:QBF327682 QLA327682:QLB327682 QUW327682:QUX327682 RES327682:RET327682 ROO327682:ROP327682 RYK327682:RYL327682 SIG327682:SIH327682 SSC327682:SSD327682 TBY327682:TBZ327682 TLU327682:TLV327682 TVQ327682:TVR327682 UFM327682:UFN327682 UPI327682:UPJ327682 UZE327682:UZF327682 VJA327682:VJB327682 VSW327682:VSX327682 WCS327682:WCT327682 WMO327682:WMP327682 WWK327682:WWL327682 AC393218:AD393218 JY393218:JZ393218 TU393218:TV393218 ADQ393218:ADR393218 ANM393218:ANN393218 AXI393218:AXJ393218 BHE393218:BHF393218 BRA393218:BRB393218 CAW393218:CAX393218 CKS393218:CKT393218 CUO393218:CUP393218 DEK393218:DEL393218 DOG393218:DOH393218 DYC393218:DYD393218 EHY393218:EHZ393218 ERU393218:ERV393218 FBQ393218:FBR393218 FLM393218:FLN393218 FVI393218:FVJ393218 GFE393218:GFF393218 GPA393218:GPB393218 GYW393218:GYX393218 HIS393218:HIT393218 HSO393218:HSP393218 ICK393218:ICL393218 IMG393218:IMH393218 IWC393218:IWD393218 JFY393218:JFZ393218 JPU393218:JPV393218 JZQ393218:JZR393218 KJM393218:KJN393218 KTI393218:KTJ393218 LDE393218:LDF393218 LNA393218:LNB393218 LWW393218:LWX393218 MGS393218:MGT393218 MQO393218:MQP393218 NAK393218:NAL393218 NKG393218:NKH393218 NUC393218:NUD393218 ODY393218:ODZ393218 ONU393218:ONV393218 OXQ393218:OXR393218 PHM393218:PHN393218 PRI393218:PRJ393218 QBE393218:QBF393218 QLA393218:QLB393218 QUW393218:QUX393218 RES393218:RET393218 ROO393218:ROP393218 RYK393218:RYL393218 SIG393218:SIH393218 SSC393218:SSD393218 TBY393218:TBZ393218 TLU393218:TLV393218 TVQ393218:TVR393218 UFM393218:UFN393218 UPI393218:UPJ393218 UZE393218:UZF393218 VJA393218:VJB393218 VSW393218:VSX393218 WCS393218:WCT393218 WMO393218:WMP393218 WWK393218:WWL393218 AC458754:AD458754 JY458754:JZ458754 TU458754:TV458754 ADQ458754:ADR458754 ANM458754:ANN458754 AXI458754:AXJ458754 BHE458754:BHF458754 BRA458754:BRB458754 CAW458754:CAX458754 CKS458754:CKT458754 CUO458754:CUP458754 DEK458754:DEL458754 DOG458754:DOH458754 DYC458754:DYD458754 EHY458754:EHZ458754 ERU458754:ERV458754 FBQ458754:FBR458754 FLM458754:FLN458754 FVI458754:FVJ458754 GFE458754:GFF458754 GPA458754:GPB458754 GYW458754:GYX458754 HIS458754:HIT458754 HSO458754:HSP458754 ICK458754:ICL458754 IMG458754:IMH458754 IWC458754:IWD458754 JFY458754:JFZ458754 JPU458754:JPV458754 JZQ458754:JZR458754 KJM458754:KJN458754 KTI458754:KTJ458754 LDE458754:LDF458754 LNA458754:LNB458754 LWW458754:LWX458754 MGS458754:MGT458754 MQO458754:MQP458754 NAK458754:NAL458754 NKG458754:NKH458754 NUC458754:NUD458754 ODY458754:ODZ458754 ONU458754:ONV458754 OXQ458754:OXR458754 PHM458754:PHN458754 PRI458754:PRJ458754 QBE458754:QBF458754 QLA458754:QLB458754 QUW458754:QUX458754 RES458754:RET458754 ROO458754:ROP458754 RYK458754:RYL458754 SIG458754:SIH458754 SSC458754:SSD458754 TBY458754:TBZ458754 TLU458754:TLV458754 TVQ458754:TVR458754 UFM458754:UFN458754 UPI458754:UPJ458754 UZE458754:UZF458754 VJA458754:VJB458754 VSW458754:VSX458754 WCS458754:WCT458754 WMO458754:WMP458754 WWK458754:WWL458754 AC524290:AD524290 JY524290:JZ524290 TU524290:TV524290 ADQ524290:ADR524290 ANM524290:ANN524290 AXI524290:AXJ524290 BHE524290:BHF524290 BRA524290:BRB524290 CAW524290:CAX524290 CKS524290:CKT524290 CUO524290:CUP524290 DEK524290:DEL524290 DOG524290:DOH524290 DYC524290:DYD524290 EHY524290:EHZ524290 ERU524290:ERV524290 FBQ524290:FBR524290 FLM524290:FLN524290 FVI524290:FVJ524290 GFE524290:GFF524290 GPA524290:GPB524290 GYW524290:GYX524290 HIS524290:HIT524290 HSO524290:HSP524290 ICK524290:ICL524290 IMG524290:IMH524290 IWC524290:IWD524290 JFY524290:JFZ524290 JPU524290:JPV524290 JZQ524290:JZR524290 KJM524290:KJN524290 KTI524290:KTJ524290 LDE524290:LDF524290 LNA524290:LNB524290 LWW524290:LWX524290 MGS524290:MGT524290 MQO524290:MQP524290 NAK524290:NAL524290 NKG524290:NKH524290 NUC524290:NUD524290 ODY524290:ODZ524290 ONU524290:ONV524290 OXQ524290:OXR524290 PHM524290:PHN524290 PRI524290:PRJ524290 QBE524290:QBF524290 QLA524290:QLB524290 QUW524290:QUX524290 RES524290:RET524290 ROO524290:ROP524290 RYK524290:RYL524290 SIG524290:SIH524290 SSC524290:SSD524290 TBY524290:TBZ524290 TLU524290:TLV524290 TVQ524290:TVR524290 UFM524290:UFN524290 UPI524290:UPJ524290 UZE524290:UZF524290 VJA524290:VJB524290 VSW524290:VSX524290 WCS524290:WCT524290 WMO524290:WMP524290 WWK524290:WWL524290 AC589826:AD589826 JY589826:JZ589826 TU589826:TV589826 ADQ589826:ADR589826 ANM589826:ANN589826 AXI589826:AXJ589826 BHE589826:BHF589826 BRA589826:BRB589826 CAW589826:CAX589826 CKS589826:CKT589826 CUO589826:CUP589826 DEK589826:DEL589826 DOG589826:DOH589826 DYC589826:DYD589826 EHY589826:EHZ589826 ERU589826:ERV589826 FBQ589826:FBR589826 FLM589826:FLN589826 FVI589826:FVJ589826 GFE589826:GFF589826 GPA589826:GPB589826 GYW589826:GYX589826 HIS589826:HIT589826 HSO589826:HSP589826 ICK589826:ICL589826 IMG589826:IMH589826 IWC589826:IWD589826 JFY589826:JFZ589826 JPU589826:JPV589826 JZQ589826:JZR589826 KJM589826:KJN589826 KTI589826:KTJ589826 LDE589826:LDF589826 LNA589826:LNB589826 LWW589826:LWX589826 MGS589826:MGT589826 MQO589826:MQP589826 NAK589826:NAL589826 NKG589826:NKH589826 NUC589826:NUD589826 ODY589826:ODZ589826 ONU589826:ONV589826 OXQ589826:OXR589826 PHM589826:PHN589826 PRI589826:PRJ589826 QBE589826:QBF589826 QLA589826:QLB589826 QUW589826:QUX589826 RES589826:RET589826 ROO589826:ROP589826 RYK589826:RYL589826 SIG589826:SIH589826 SSC589826:SSD589826 TBY589826:TBZ589826 TLU589826:TLV589826 TVQ589826:TVR589826 UFM589826:UFN589826 UPI589826:UPJ589826 UZE589826:UZF589826 VJA589826:VJB589826 VSW589826:VSX589826 WCS589826:WCT589826 WMO589826:WMP589826 WWK589826:WWL589826 AC655362:AD655362 JY655362:JZ655362 TU655362:TV655362 ADQ655362:ADR655362 ANM655362:ANN655362 AXI655362:AXJ655362 BHE655362:BHF655362 BRA655362:BRB655362 CAW655362:CAX655362 CKS655362:CKT655362 CUO655362:CUP655362 DEK655362:DEL655362 DOG655362:DOH655362 DYC655362:DYD655362 EHY655362:EHZ655362 ERU655362:ERV655362 FBQ655362:FBR655362 FLM655362:FLN655362 FVI655362:FVJ655362 GFE655362:GFF655362 GPA655362:GPB655362 GYW655362:GYX655362 HIS655362:HIT655362 HSO655362:HSP655362 ICK655362:ICL655362 IMG655362:IMH655362 IWC655362:IWD655362 JFY655362:JFZ655362 JPU655362:JPV655362 JZQ655362:JZR655362 KJM655362:KJN655362 KTI655362:KTJ655362 LDE655362:LDF655362 LNA655362:LNB655362 LWW655362:LWX655362 MGS655362:MGT655362 MQO655362:MQP655362 NAK655362:NAL655362 NKG655362:NKH655362 NUC655362:NUD655362 ODY655362:ODZ655362 ONU655362:ONV655362 OXQ655362:OXR655362 PHM655362:PHN655362 PRI655362:PRJ655362 QBE655362:QBF655362 QLA655362:QLB655362 QUW655362:QUX655362 RES655362:RET655362 ROO655362:ROP655362 RYK655362:RYL655362 SIG655362:SIH655362 SSC655362:SSD655362 TBY655362:TBZ655362 TLU655362:TLV655362 TVQ655362:TVR655362 UFM655362:UFN655362 UPI655362:UPJ655362 UZE655362:UZF655362 VJA655362:VJB655362 VSW655362:VSX655362 WCS655362:WCT655362 WMO655362:WMP655362 WWK655362:WWL655362 AC720898:AD720898 JY720898:JZ720898 TU720898:TV720898 ADQ720898:ADR720898 ANM720898:ANN720898 AXI720898:AXJ720898 BHE720898:BHF720898 BRA720898:BRB720898 CAW720898:CAX720898 CKS720898:CKT720898 CUO720898:CUP720898 DEK720898:DEL720898 DOG720898:DOH720898 DYC720898:DYD720898 EHY720898:EHZ720898 ERU720898:ERV720898 FBQ720898:FBR720898 FLM720898:FLN720898 FVI720898:FVJ720898 GFE720898:GFF720898 GPA720898:GPB720898 GYW720898:GYX720898 HIS720898:HIT720898 HSO720898:HSP720898 ICK720898:ICL720898 IMG720898:IMH720898 IWC720898:IWD720898 JFY720898:JFZ720898 JPU720898:JPV720898 JZQ720898:JZR720898 KJM720898:KJN720898 KTI720898:KTJ720898 LDE720898:LDF720898 LNA720898:LNB720898 LWW720898:LWX720898 MGS720898:MGT720898 MQO720898:MQP720898 NAK720898:NAL720898 NKG720898:NKH720898 NUC720898:NUD720898 ODY720898:ODZ720898 ONU720898:ONV720898 OXQ720898:OXR720898 PHM720898:PHN720898 PRI720898:PRJ720898 QBE720898:QBF720898 QLA720898:QLB720898 QUW720898:QUX720898 RES720898:RET720898 ROO720898:ROP720898 RYK720898:RYL720898 SIG720898:SIH720898 SSC720898:SSD720898 TBY720898:TBZ720898 TLU720898:TLV720898 TVQ720898:TVR720898 UFM720898:UFN720898 UPI720898:UPJ720898 UZE720898:UZF720898 VJA720898:VJB720898 VSW720898:VSX720898 WCS720898:WCT720898 WMO720898:WMP720898 WWK720898:WWL720898 AC786434:AD786434 JY786434:JZ786434 TU786434:TV786434 ADQ786434:ADR786434 ANM786434:ANN786434 AXI786434:AXJ786434 BHE786434:BHF786434 BRA786434:BRB786434 CAW786434:CAX786434 CKS786434:CKT786434 CUO786434:CUP786434 DEK786434:DEL786434 DOG786434:DOH786434 DYC786434:DYD786434 EHY786434:EHZ786434 ERU786434:ERV786434 FBQ786434:FBR786434 FLM786434:FLN786434 FVI786434:FVJ786434 GFE786434:GFF786434 GPA786434:GPB786434 GYW786434:GYX786434 HIS786434:HIT786434 HSO786434:HSP786434 ICK786434:ICL786434 IMG786434:IMH786434 IWC786434:IWD786434 JFY786434:JFZ786434 JPU786434:JPV786434 JZQ786434:JZR786434 KJM786434:KJN786434 KTI786434:KTJ786434 LDE786434:LDF786434 LNA786434:LNB786434 LWW786434:LWX786434 MGS786434:MGT786434 MQO786434:MQP786434 NAK786434:NAL786434 NKG786434:NKH786434 NUC786434:NUD786434 ODY786434:ODZ786434 ONU786434:ONV786434 OXQ786434:OXR786434 PHM786434:PHN786434 PRI786434:PRJ786434 QBE786434:QBF786434 QLA786434:QLB786434 QUW786434:QUX786434 RES786434:RET786434 ROO786434:ROP786434 RYK786434:RYL786434 SIG786434:SIH786434 SSC786434:SSD786434 TBY786434:TBZ786434 TLU786434:TLV786434 TVQ786434:TVR786434 UFM786434:UFN786434 UPI786434:UPJ786434 UZE786434:UZF786434 VJA786434:VJB786434 VSW786434:VSX786434 WCS786434:WCT786434 WMO786434:WMP786434 WWK786434:WWL786434 AC851970:AD851970 JY851970:JZ851970 TU851970:TV851970 ADQ851970:ADR851970 ANM851970:ANN851970 AXI851970:AXJ851970 BHE851970:BHF851970 BRA851970:BRB851970 CAW851970:CAX851970 CKS851970:CKT851970 CUO851970:CUP851970 DEK851970:DEL851970 DOG851970:DOH851970 DYC851970:DYD851970 EHY851970:EHZ851970 ERU851970:ERV851970 FBQ851970:FBR851970 FLM851970:FLN851970 FVI851970:FVJ851970 GFE851970:GFF851970 GPA851970:GPB851970 GYW851970:GYX851970 HIS851970:HIT851970 HSO851970:HSP851970 ICK851970:ICL851970 IMG851970:IMH851970 IWC851970:IWD851970 JFY851970:JFZ851970 JPU851970:JPV851970 JZQ851970:JZR851970 KJM851970:KJN851970 KTI851970:KTJ851970 LDE851970:LDF851970 LNA851970:LNB851970 LWW851970:LWX851970 MGS851970:MGT851970 MQO851970:MQP851970 NAK851970:NAL851970 NKG851970:NKH851970 NUC851970:NUD851970 ODY851970:ODZ851970 ONU851970:ONV851970 OXQ851970:OXR851970 PHM851970:PHN851970 PRI851970:PRJ851970 QBE851970:QBF851970 QLA851970:QLB851970 QUW851970:QUX851970 RES851970:RET851970 ROO851970:ROP851970 RYK851970:RYL851970 SIG851970:SIH851970 SSC851970:SSD851970 TBY851970:TBZ851970 TLU851970:TLV851970 TVQ851970:TVR851970 UFM851970:UFN851970 UPI851970:UPJ851970 UZE851970:UZF851970 VJA851970:VJB851970 VSW851970:VSX851970 WCS851970:WCT851970 WMO851970:WMP851970 WWK851970:WWL851970 AC917506:AD917506 JY917506:JZ917506 TU917506:TV917506 ADQ917506:ADR917506 ANM917506:ANN917506 AXI917506:AXJ917506 BHE917506:BHF917506 BRA917506:BRB917506 CAW917506:CAX917506 CKS917506:CKT917506 CUO917506:CUP917506 DEK917506:DEL917506 DOG917506:DOH917506 DYC917506:DYD917506 EHY917506:EHZ917506 ERU917506:ERV917506 FBQ917506:FBR917506 FLM917506:FLN917506 FVI917506:FVJ917506 GFE917506:GFF917506 GPA917506:GPB917506 GYW917506:GYX917506 HIS917506:HIT917506 HSO917506:HSP917506 ICK917506:ICL917506 IMG917506:IMH917506 IWC917506:IWD917506 JFY917506:JFZ917506 JPU917506:JPV917506 JZQ917506:JZR917506 KJM917506:KJN917506 KTI917506:KTJ917506 LDE917506:LDF917506 LNA917506:LNB917506 LWW917506:LWX917506 MGS917506:MGT917506 MQO917506:MQP917506 NAK917506:NAL917506 NKG917506:NKH917506 NUC917506:NUD917506 ODY917506:ODZ917506 ONU917506:ONV917506 OXQ917506:OXR917506 PHM917506:PHN917506 PRI917506:PRJ917506 QBE917506:QBF917506 QLA917506:QLB917506 QUW917506:QUX917506 RES917506:RET917506 ROO917506:ROP917506 RYK917506:RYL917506 SIG917506:SIH917506 SSC917506:SSD917506 TBY917506:TBZ917506 TLU917506:TLV917506 TVQ917506:TVR917506 UFM917506:UFN917506 UPI917506:UPJ917506 UZE917506:UZF917506 VJA917506:VJB917506 VSW917506:VSX917506 WCS917506:WCT917506 WMO917506:WMP917506 WWK917506:WWL917506 AC983042:AD983042 JY983042:JZ983042 TU983042:TV983042 ADQ983042:ADR983042 ANM983042:ANN983042 AXI983042:AXJ983042 BHE983042:BHF983042 BRA983042:BRB983042 CAW983042:CAX983042 CKS983042:CKT983042 CUO983042:CUP983042 DEK983042:DEL983042 DOG983042:DOH983042 DYC983042:DYD983042 EHY983042:EHZ983042 ERU983042:ERV983042 FBQ983042:FBR983042 FLM983042:FLN983042 FVI983042:FVJ983042 GFE983042:GFF983042 GPA983042:GPB983042 GYW983042:GYX983042 HIS983042:HIT983042 HSO983042:HSP983042 ICK983042:ICL983042 IMG983042:IMH983042 IWC983042:IWD983042 JFY983042:JFZ983042 JPU983042:JPV983042 JZQ983042:JZR983042 KJM983042:KJN983042 KTI983042:KTJ983042 LDE983042:LDF983042 LNA983042:LNB983042 LWW983042:LWX983042 MGS983042:MGT983042 MQO983042:MQP983042 NAK983042:NAL983042 NKG983042:NKH983042 NUC983042:NUD983042 ODY983042:ODZ983042 ONU983042:ONV983042 OXQ983042:OXR983042 PHM983042:PHN983042 PRI983042:PRJ983042 QBE983042:QBF983042 QLA983042:QLB983042 QUW983042:QUX983042 RES983042:RET983042 ROO983042:ROP983042 RYK983042:RYL983042 SIG983042:SIH983042 SSC983042:SSD983042 TBY983042:TBZ983042 TLU983042:TLV983042 TVQ983042:TVR983042 UFM983042:UFN983042 UPI983042:UPJ983042 UZE983042:UZF983042 VJA983042:VJB983042 VSW983042:VSX983042 WCS983042:WCT983042 WMO983042:WMP983042 WWK983042:WWL983042">
      <formula1>0</formula1>
      <formula2>9.99999999999999E+22</formula2>
    </dataValidation>
    <dataValidation type="textLength" operator="lessThanOrEqual" allowBlank="1" showInputMessage="1" showErrorMessage="1" errorTitle="Ошибка" error="Допускается ввод не более 900 символов!" sqref="G20 JC20 SY20 ACU20 AMQ20 AWM20 BGI20 BQE20 CAA20 CJW20 CTS20 DDO20 DNK20 DXG20 EHC20 EQY20 FAU20 FKQ20 FUM20 GEI20 GOE20 GYA20 HHW20 HRS20 IBO20 ILK20 IVG20 JFC20 JOY20 JYU20 KIQ20 KSM20 LCI20 LME20 LWA20 MFW20 MPS20 MZO20 NJK20 NTG20 ODC20 OMY20 OWU20 PGQ20 PQM20 QAI20 QKE20 QUA20 RDW20 RNS20 RXO20 SHK20 SRG20 TBC20 TKY20 TUU20 UEQ20 UOM20 UYI20 VIE20 VSA20 WBW20 WLS20 WVO20 G65556 JC65556 SY65556 ACU65556 AMQ65556 AWM65556 BGI65556 BQE65556 CAA65556 CJW65556 CTS65556 DDO65556 DNK65556 DXG65556 EHC65556 EQY65556 FAU65556 FKQ65556 FUM65556 GEI65556 GOE65556 GYA65556 HHW65556 HRS65556 IBO65556 ILK65556 IVG65556 JFC65556 JOY65556 JYU65556 KIQ65556 KSM65556 LCI65556 LME65556 LWA65556 MFW65556 MPS65556 MZO65556 NJK65556 NTG65556 ODC65556 OMY65556 OWU65556 PGQ65556 PQM65556 QAI65556 QKE65556 QUA65556 RDW65556 RNS65556 RXO65556 SHK65556 SRG65556 TBC65556 TKY65556 TUU65556 UEQ65556 UOM65556 UYI65556 VIE65556 VSA65556 WBW65556 WLS65556 WVO65556 G131092 JC131092 SY131092 ACU131092 AMQ131092 AWM131092 BGI131092 BQE131092 CAA131092 CJW131092 CTS131092 DDO131092 DNK131092 DXG131092 EHC131092 EQY131092 FAU131092 FKQ131092 FUM131092 GEI131092 GOE131092 GYA131092 HHW131092 HRS131092 IBO131092 ILK131092 IVG131092 JFC131092 JOY131092 JYU131092 KIQ131092 KSM131092 LCI131092 LME131092 LWA131092 MFW131092 MPS131092 MZO131092 NJK131092 NTG131092 ODC131092 OMY131092 OWU131092 PGQ131092 PQM131092 QAI131092 QKE131092 QUA131092 RDW131092 RNS131092 RXO131092 SHK131092 SRG131092 TBC131092 TKY131092 TUU131092 UEQ131092 UOM131092 UYI131092 VIE131092 VSA131092 WBW131092 WLS131092 WVO131092 G196628 JC196628 SY196628 ACU196628 AMQ196628 AWM196628 BGI196628 BQE196628 CAA196628 CJW196628 CTS196628 DDO196628 DNK196628 DXG196628 EHC196628 EQY196628 FAU196628 FKQ196628 FUM196628 GEI196628 GOE196628 GYA196628 HHW196628 HRS196628 IBO196628 ILK196628 IVG196628 JFC196628 JOY196628 JYU196628 KIQ196628 KSM196628 LCI196628 LME196628 LWA196628 MFW196628 MPS196628 MZO196628 NJK196628 NTG196628 ODC196628 OMY196628 OWU196628 PGQ196628 PQM196628 QAI196628 QKE196628 QUA196628 RDW196628 RNS196628 RXO196628 SHK196628 SRG196628 TBC196628 TKY196628 TUU196628 UEQ196628 UOM196628 UYI196628 VIE196628 VSA196628 WBW196628 WLS196628 WVO196628 G262164 JC262164 SY262164 ACU262164 AMQ262164 AWM262164 BGI262164 BQE262164 CAA262164 CJW262164 CTS262164 DDO262164 DNK262164 DXG262164 EHC262164 EQY262164 FAU262164 FKQ262164 FUM262164 GEI262164 GOE262164 GYA262164 HHW262164 HRS262164 IBO262164 ILK262164 IVG262164 JFC262164 JOY262164 JYU262164 KIQ262164 KSM262164 LCI262164 LME262164 LWA262164 MFW262164 MPS262164 MZO262164 NJK262164 NTG262164 ODC262164 OMY262164 OWU262164 PGQ262164 PQM262164 QAI262164 QKE262164 QUA262164 RDW262164 RNS262164 RXO262164 SHK262164 SRG262164 TBC262164 TKY262164 TUU262164 UEQ262164 UOM262164 UYI262164 VIE262164 VSA262164 WBW262164 WLS262164 WVO262164 G327700 JC327700 SY327700 ACU327700 AMQ327700 AWM327700 BGI327700 BQE327700 CAA327700 CJW327700 CTS327700 DDO327700 DNK327700 DXG327700 EHC327700 EQY327700 FAU327700 FKQ327700 FUM327700 GEI327700 GOE327700 GYA327700 HHW327700 HRS327700 IBO327700 ILK327700 IVG327700 JFC327700 JOY327700 JYU327700 KIQ327700 KSM327700 LCI327700 LME327700 LWA327700 MFW327700 MPS327700 MZO327700 NJK327700 NTG327700 ODC327700 OMY327700 OWU327700 PGQ327700 PQM327700 QAI327700 QKE327700 QUA327700 RDW327700 RNS327700 RXO327700 SHK327700 SRG327700 TBC327700 TKY327700 TUU327700 UEQ327700 UOM327700 UYI327700 VIE327700 VSA327700 WBW327700 WLS327700 WVO327700 G393236 JC393236 SY393236 ACU393236 AMQ393236 AWM393236 BGI393236 BQE393236 CAA393236 CJW393236 CTS393236 DDO393236 DNK393236 DXG393236 EHC393236 EQY393236 FAU393236 FKQ393236 FUM393236 GEI393236 GOE393236 GYA393236 HHW393236 HRS393236 IBO393236 ILK393236 IVG393236 JFC393236 JOY393236 JYU393236 KIQ393236 KSM393236 LCI393236 LME393236 LWA393236 MFW393236 MPS393236 MZO393236 NJK393236 NTG393236 ODC393236 OMY393236 OWU393236 PGQ393236 PQM393236 QAI393236 QKE393236 QUA393236 RDW393236 RNS393236 RXO393236 SHK393236 SRG393236 TBC393236 TKY393236 TUU393236 UEQ393236 UOM393236 UYI393236 VIE393236 VSA393236 WBW393236 WLS393236 WVO393236 G458772 JC458772 SY458772 ACU458772 AMQ458772 AWM458772 BGI458772 BQE458772 CAA458772 CJW458772 CTS458772 DDO458772 DNK458772 DXG458772 EHC458772 EQY458772 FAU458772 FKQ458772 FUM458772 GEI458772 GOE458772 GYA458772 HHW458772 HRS458772 IBO458772 ILK458772 IVG458772 JFC458772 JOY458772 JYU458772 KIQ458772 KSM458772 LCI458772 LME458772 LWA458772 MFW458772 MPS458772 MZO458772 NJK458772 NTG458772 ODC458772 OMY458772 OWU458772 PGQ458772 PQM458772 QAI458772 QKE458772 QUA458772 RDW458772 RNS458772 RXO458772 SHK458772 SRG458772 TBC458772 TKY458772 TUU458772 UEQ458772 UOM458772 UYI458772 VIE458772 VSA458772 WBW458772 WLS458772 WVO458772 G524308 JC524308 SY524308 ACU524308 AMQ524308 AWM524308 BGI524308 BQE524308 CAA524308 CJW524308 CTS524308 DDO524308 DNK524308 DXG524308 EHC524308 EQY524308 FAU524308 FKQ524308 FUM524308 GEI524308 GOE524308 GYA524308 HHW524308 HRS524308 IBO524308 ILK524308 IVG524308 JFC524308 JOY524308 JYU524308 KIQ524308 KSM524308 LCI524308 LME524308 LWA524308 MFW524308 MPS524308 MZO524308 NJK524308 NTG524308 ODC524308 OMY524308 OWU524308 PGQ524308 PQM524308 QAI524308 QKE524308 QUA524308 RDW524308 RNS524308 RXO524308 SHK524308 SRG524308 TBC524308 TKY524308 TUU524308 UEQ524308 UOM524308 UYI524308 VIE524308 VSA524308 WBW524308 WLS524308 WVO524308 G589844 JC589844 SY589844 ACU589844 AMQ589844 AWM589844 BGI589844 BQE589844 CAA589844 CJW589844 CTS589844 DDO589844 DNK589844 DXG589844 EHC589844 EQY589844 FAU589844 FKQ589844 FUM589844 GEI589844 GOE589844 GYA589844 HHW589844 HRS589844 IBO589844 ILK589844 IVG589844 JFC589844 JOY589844 JYU589844 KIQ589844 KSM589844 LCI589844 LME589844 LWA589844 MFW589844 MPS589844 MZO589844 NJK589844 NTG589844 ODC589844 OMY589844 OWU589844 PGQ589844 PQM589844 QAI589844 QKE589844 QUA589844 RDW589844 RNS589844 RXO589844 SHK589844 SRG589844 TBC589844 TKY589844 TUU589844 UEQ589844 UOM589844 UYI589844 VIE589844 VSA589844 WBW589844 WLS589844 WVO589844 G655380 JC655380 SY655380 ACU655380 AMQ655380 AWM655380 BGI655380 BQE655380 CAA655380 CJW655380 CTS655380 DDO655380 DNK655380 DXG655380 EHC655380 EQY655380 FAU655380 FKQ655380 FUM655380 GEI655380 GOE655380 GYA655380 HHW655380 HRS655380 IBO655380 ILK655380 IVG655380 JFC655380 JOY655380 JYU655380 KIQ655380 KSM655380 LCI655380 LME655380 LWA655380 MFW655380 MPS655380 MZO655380 NJK655380 NTG655380 ODC655380 OMY655380 OWU655380 PGQ655380 PQM655380 QAI655380 QKE655380 QUA655380 RDW655380 RNS655380 RXO655380 SHK655380 SRG655380 TBC655380 TKY655380 TUU655380 UEQ655380 UOM655380 UYI655380 VIE655380 VSA655380 WBW655380 WLS655380 WVO655380 G720916 JC720916 SY720916 ACU720916 AMQ720916 AWM720916 BGI720916 BQE720916 CAA720916 CJW720916 CTS720916 DDO720916 DNK720916 DXG720916 EHC720916 EQY720916 FAU720916 FKQ720916 FUM720916 GEI720916 GOE720916 GYA720916 HHW720916 HRS720916 IBO720916 ILK720916 IVG720916 JFC720916 JOY720916 JYU720916 KIQ720916 KSM720916 LCI720916 LME720916 LWA720916 MFW720916 MPS720916 MZO720916 NJK720916 NTG720916 ODC720916 OMY720916 OWU720916 PGQ720916 PQM720916 QAI720916 QKE720916 QUA720916 RDW720916 RNS720916 RXO720916 SHK720916 SRG720916 TBC720916 TKY720916 TUU720916 UEQ720916 UOM720916 UYI720916 VIE720916 VSA720916 WBW720916 WLS720916 WVO720916 G786452 JC786452 SY786452 ACU786452 AMQ786452 AWM786452 BGI786452 BQE786452 CAA786452 CJW786452 CTS786452 DDO786452 DNK786452 DXG786452 EHC786452 EQY786452 FAU786452 FKQ786452 FUM786452 GEI786452 GOE786452 GYA786452 HHW786452 HRS786452 IBO786452 ILK786452 IVG786452 JFC786452 JOY786452 JYU786452 KIQ786452 KSM786452 LCI786452 LME786452 LWA786452 MFW786452 MPS786452 MZO786452 NJK786452 NTG786452 ODC786452 OMY786452 OWU786452 PGQ786452 PQM786452 QAI786452 QKE786452 QUA786452 RDW786452 RNS786452 RXO786452 SHK786452 SRG786452 TBC786452 TKY786452 TUU786452 UEQ786452 UOM786452 UYI786452 VIE786452 VSA786452 WBW786452 WLS786452 WVO786452 G851988 JC851988 SY851988 ACU851988 AMQ851988 AWM851988 BGI851988 BQE851988 CAA851988 CJW851988 CTS851988 DDO851988 DNK851988 DXG851988 EHC851988 EQY851988 FAU851988 FKQ851988 FUM851988 GEI851988 GOE851988 GYA851988 HHW851988 HRS851988 IBO851988 ILK851988 IVG851988 JFC851988 JOY851988 JYU851988 KIQ851988 KSM851988 LCI851988 LME851988 LWA851988 MFW851988 MPS851988 MZO851988 NJK851988 NTG851988 ODC851988 OMY851988 OWU851988 PGQ851988 PQM851988 QAI851988 QKE851988 QUA851988 RDW851988 RNS851988 RXO851988 SHK851988 SRG851988 TBC851988 TKY851988 TUU851988 UEQ851988 UOM851988 UYI851988 VIE851988 VSA851988 WBW851988 WLS851988 WVO851988 G917524 JC917524 SY917524 ACU917524 AMQ917524 AWM917524 BGI917524 BQE917524 CAA917524 CJW917524 CTS917524 DDO917524 DNK917524 DXG917524 EHC917524 EQY917524 FAU917524 FKQ917524 FUM917524 GEI917524 GOE917524 GYA917524 HHW917524 HRS917524 IBO917524 ILK917524 IVG917524 JFC917524 JOY917524 JYU917524 KIQ917524 KSM917524 LCI917524 LME917524 LWA917524 MFW917524 MPS917524 MZO917524 NJK917524 NTG917524 ODC917524 OMY917524 OWU917524 PGQ917524 PQM917524 QAI917524 QKE917524 QUA917524 RDW917524 RNS917524 RXO917524 SHK917524 SRG917524 TBC917524 TKY917524 TUU917524 UEQ917524 UOM917524 UYI917524 VIE917524 VSA917524 WBW917524 WLS917524 WVO917524 G983060 JC983060 SY983060 ACU983060 AMQ983060 AWM983060 BGI983060 BQE983060 CAA983060 CJW983060 CTS983060 DDO983060 DNK983060 DXG983060 EHC983060 EQY983060 FAU983060 FKQ983060 FUM983060 GEI983060 GOE983060 GYA983060 HHW983060 HRS983060 IBO983060 ILK983060 IVG983060 JFC983060 JOY983060 JYU983060 KIQ983060 KSM983060 LCI983060 LME983060 LWA983060 MFW983060 MPS983060 MZO983060 NJK983060 NTG983060 ODC983060 OMY983060 OWU983060 PGQ983060 PQM983060 QAI983060 QKE983060 QUA983060 RDW983060 RNS983060 RXO983060 SHK983060 SRG983060 TBC983060 TKY983060 TUU983060 UEQ983060 UOM983060 UYI983060 VIE983060 VSA983060 WBW983060 WLS983060 WVO983060 F43 JB43 SX43 ACT43 AMP43 AWL43 BGH43 BQD43 BZZ43 CJV43 CTR43 DDN43 DNJ43 DXF43 EHB43 EQX43 FAT43 FKP43 FUL43 GEH43 GOD43 GXZ43 HHV43 HRR43 IBN43 ILJ43 IVF43 JFB43 JOX43 JYT43 KIP43 KSL43 LCH43 LMD43 LVZ43 MFV43 MPR43 MZN43 NJJ43 NTF43 ODB43 OMX43 OWT43 PGP43 PQL43 QAH43 QKD43 QTZ43 RDV43 RNR43 RXN43 SHJ43 SRF43 TBB43 TKX43 TUT43 UEP43 UOL43 UYH43 VID43 VRZ43 WBV43 WLR43 WVN43 F65579 JB65579 SX65579 ACT65579 AMP65579 AWL65579 BGH65579 BQD65579 BZZ65579 CJV65579 CTR65579 DDN65579 DNJ65579 DXF65579 EHB65579 EQX65579 FAT65579 FKP65579 FUL65579 GEH65579 GOD65579 GXZ65579 HHV65579 HRR65579 IBN65579 ILJ65579 IVF65579 JFB65579 JOX65579 JYT65579 KIP65579 KSL65579 LCH65579 LMD65579 LVZ65579 MFV65579 MPR65579 MZN65579 NJJ65579 NTF65579 ODB65579 OMX65579 OWT65579 PGP65579 PQL65579 QAH65579 QKD65579 QTZ65579 RDV65579 RNR65579 RXN65579 SHJ65579 SRF65579 TBB65579 TKX65579 TUT65579 UEP65579 UOL65579 UYH65579 VID65579 VRZ65579 WBV65579 WLR65579 WVN65579 F131115 JB131115 SX131115 ACT131115 AMP131115 AWL131115 BGH131115 BQD131115 BZZ131115 CJV131115 CTR131115 DDN131115 DNJ131115 DXF131115 EHB131115 EQX131115 FAT131115 FKP131115 FUL131115 GEH131115 GOD131115 GXZ131115 HHV131115 HRR131115 IBN131115 ILJ131115 IVF131115 JFB131115 JOX131115 JYT131115 KIP131115 KSL131115 LCH131115 LMD131115 LVZ131115 MFV131115 MPR131115 MZN131115 NJJ131115 NTF131115 ODB131115 OMX131115 OWT131115 PGP131115 PQL131115 QAH131115 QKD131115 QTZ131115 RDV131115 RNR131115 RXN131115 SHJ131115 SRF131115 TBB131115 TKX131115 TUT131115 UEP131115 UOL131115 UYH131115 VID131115 VRZ131115 WBV131115 WLR131115 WVN131115 F196651 JB196651 SX196651 ACT196651 AMP196651 AWL196651 BGH196651 BQD196651 BZZ196651 CJV196651 CTR196651 DDN196651 DNJ196651 DXF196651 EHB196651 EQX196651 FAT196651 FKP196651 FUL196651 GEH196651 GOD196651 GXZ196651 HHV196651 HRR196651 IBN196651 ILJ196651 IVF196651 JFB196651 JOX196651 JYT196651 KIP196651 KSL196651 LCH196651 LMD196651 LVZ196651 MFV196651 MPR196651 MZN196651 NJJ196651 NTF196651 ODB196651 OMX196651 OWT196651 PGP196651 PQL196651 QAH196651 QKD196651 QTZ196651 RDV196651 RNR196651 RXN196651 SHJ196651 SRF196651 TBB196651 TKX196651 TUT196651 UEP196651 UOL196651 UYH196651 VID196651 VRZ196651 WBV196651 WLR196651 WVN196651 F262187 JB262187 SX262187 ACT262187 AMP262187 AWL262187 BGH262187 BQD262187 BZZ262187 CJV262187 CTR262187 DDN262187 DNJ262187 DXF262187 EHB262187 EQX262187 FAT262187 FKP262187 FUL262187 GEH262187 GOD262187 GXZ262187 HHV262187 HRR262187 IBN262187 ILJ262187 IVF262187 JFB262187 JOX262187 JYT262187 KIP262187 KSL262187 LCH262187 LMD262187 LVZ262187 MFV262187 MPR262187 MZN262187 NJJ262187 NTF262187 ODB262187 OMX262187 OWT262187 PGP262187 PQL262187 QAH262187 QKD262187 QTZ262187 RDV262187 RNR262187 RXN262187 SHJ262187 SRF262187 TBB262187 TKX262187 TUT262187 UEP262187 UOL262187 UYH262187 VID262187 VRZ262187 WBV262187 WLR262187 WVN262187 F327723 JB327723 SX327723 ACT327723 AMP327723 AWL327723 BGH327723 BQD327723 BZZ327723 CJV327723 CTR327723 DDN327723 DNJ327723 DXF327723 EHB327723 EQX327723 FAT327723 FKP327723 FUL327723 GEH327723 GOD327723 GXZ327723 HHV327723 HRR327723 IBN327723 ILJ327723 IVF327723 JFB327723 JOX327723 JYT327723 KIP327723 KSL327723 LCH327723 LMD327723 LVZ327723 MFV327723 MPR327723 MZN327723 NJJ327723 NTF327723 ODB327723 OMX327723 OWT327723 PGP327723 PQL327723 QAH327723 QKD327723 QTZ327723 RDV327723 RNR327723 RXN327723 SHJ327723 SRF327723 TBB327723 TKX327723 TUT327723 UEP327723 UOL327723 UYH327723 VID327723 VRZ327723 WBV327723 WLR327723 WVN327723 F393259 JB393259 SX393259 ACT393259 AMP393259 AWL393259 BGH393259 BQD393259 BZZ393259 CJV393259 CTR393259 DDN393259 DNJ393259 DXF393259 EHB393259 EQX393259 FAT393259 FKP393259 FUL393259 GEH393259 GOD393259 GXZ393259 HHV393259 HRR393259 IBN393259 ILJ393259 IVF393259 JFB393259 JOX393259 JYT393259 KIP393259 KSL393259 LCH393259 LMD393259 LVZ393259 MFV393259 MPR393259 MZN393259 NJJ393259 NTF393259 ODB393259 OMX393259 OWT393259 PGP393259 PQL393259 QAH393259 QKD393259 QTZ393259 RDV393259 RNR393259 RXN393259 SHJ393259 SRF393259 TBB393259 TKX393259 TUT393259 UEP393259 UOL393259 UYH393259 VID393259 VRZ393259 WBV393259 WLR393259 WVN393259 F458795 JB458795 SX458795 ACT458795 AMP458795 AWL458795 BGH458795 BQD458795 BZZ458795 CJV458795 CTR458795 DDN458795 DNJ458795 DXF458795 EHB458795 EQX458795 FAT458795 FKP458795 FUL458795 GEH458795 GOD458795 GXZ458795 HHV458795 HRR458795 IBN458795 ILJ458795 IVF458795 JFB458795 JOX458795 JYT458795 KIP458795 KSL458795 LCH458795 LMD458795 LVZ458795 MFV458795 MPR458795 MZN458795 NJJ458795 NTF458795 ODB458795 OMX458795 OWT458795 PGP458795 PQL458795 QAH458795 QKD458795 QTZ458795 RDV458795 RNR458795 RXN458795 SHJ458795 SRF458795 TBB458795 TKX458795 TUT458795 UEP458795 UOL458795 UYH458795 VID458795 VRZ458795 WBV458795 WLR458795 WVN458795 F524331 JB524331 SX524331 ACT524331 AMP524331 AWL524331 BGH524331 BQD524331 BZZ524331 CJV524331 CTR524331 DDN524331 DNJ524331 DXF524331 EHB524331 EQX524331 FAT524331 FKP524331 FUL524331 GEH524331 GOD524331 GXZ524331 HHV524331 HRR524331 IBN524331 ILJ524331 IVF524331 JFB524331 JOX524331 JYT524331 KIP524331 KSL524331 LCH524331 LMD524331 LVZ524331 MFV524331 MPR524331 MZN524331 NJJ524331 NTF524331 ODB524331 OMX524331 OWT524331 PGP524331 PQL524331 QAH524331 QKD524331 QTZ524331 RDV524331 RNR524331 RXN524331 SHJ524331 SRF524331 TBB524331 TKX524331 TUT524331 UEP524331 UOL524331 UYH524331 VID524331 VRZ524331 WBV524331 WLR524331 WVN524331 F589867 JB589867 SX589867 ACT589867 AMP589867 AWL589867 BGH589867 BQD589867 BZZ589867 CJV589867 CTR589867 DDN589867 DNJ589867 DXF589867 EHB589867 EQX589867 FAT589867 FKP589867 FUL589867 GEH589867 GOD589867 GXZ589867 HHV589867 HRR589867 IBN589867 ILJ589867 IVF589867 JFB589867 JOX589867 JYT589867 KIP589867 KSL589867 LCH589867 LMD589867 LVZ589867 MFV589867 MPR589867 MZN589867 NJJ589867 NTF589867 ODB589867 OMX589867 OWT589867 PGP589867 PQL589867 QAH589867 QKD589867 QTZ589867 RDV589867 RNR589867 RXN589867 SHJ589867 SRF589867 TBB589867 TKX589867 TUT589867 UEP589867 UOL589867 UYH589867 VID589867 VRZ589867 WBV589867 WLR589867 WVN589867 F655403 JB655403 SX655403 ACT655403 AMP655403 AWL655403 BGH655403 BQD655403 BZZ655403 CJV655403 CTR655403 DDN655403 DNJ655403 DXF655403 EHB655403 EQX655403 FAT655403 FKP655403 FUL655403 GEH655403 GOD655403 GXZ655403 HHV655403 HRR655403 IBN655403 ILJ655403 IVF655403 JFB655403 JOX655403 JYT655403 KIP655403 KSL655403 LCH655403 LMD655403 LVZ655403 MFV655403 MPR655403 MZN655403 NJJ655403 NTF655403 ODB655403 OMX655403 OWT655403 PGP655403 PQL655403 QAH655403 QKD655403 QTZ655403 RDV655403 RNR655403 RXN655403 SHJ655403 SRF655403 TBB655403 TKX655403 TUT655403 UEP655403 UOL655403 UYH655403 VID655403 VRZ655403 WBV655403 WLR655403 WVN655403 F720939 JB720939 SX720939 ACT720939 AMP720939 AWL720939 BGH720939 BQD720939 BZZ720939 CJV720939 CTR720939 DDN720939 DNJ720939 DXF720939 EHB720939 EQX720939 FAT720939 FKP720939 FUL720939 GEH720939 GOD720939 GXZ720939 HHV720939 HRR720939 IBN720939 ILJ720939 IVF720939 JFB720939 JOX720939 JYT720939 KIP720939 KSL720939 LCH720939 LMD720939 LVZ720939 MFV720939 MPR720939 MZN720939 NJJ720939 NTF720939 ODB720939 OMX720939 OWT720939 PGP720939 PQL720939 QAH720939 QKD720939 QTZ720939 RDV720939 RNR720939 RXN720939 SHJ720939 SRF720939 TBB720939 TKX720939 TUT720939 UEP720939 UOL720939 UYH720939 VID720939 VRZ720939 WBV720939 WLR720939 WVN720939 F786475 JB786475 SX786475 ACT786475 AMP786475 AWL786475 BGH786475 BQD786475 BZZ786475 CJV786475 CTR786475 DDN786475 DNJ786475 DXF786475 EHB786475 EQX786475 FAT786475 FKP786475 FUL786475 GEH786475 GOD786475 GXZ786475 HHV786475 HRR786475 IBN786475 ILJ786475 IVF786475 JFB786475 JOX786475 JYT786475 KIP786475 KSL786475 LCH786475 LMD786475 LVZ786475 MFV786475 MPR786475 MZN786475 NJJ786475 NTF786475 ODB786475 OMX786475 OWT786475 PGP786475 PQL786475 QAH786475 QKD786475 QTZ786475 RDV786475 RNR786475 RXN786475 SHJ786475 SRF786475 TBB786475 TKX786475 TUT786475 UEP786475 UOL786475 UYH786475 VID786475 VRZ786475 WBV786475 WLR786475 WVN786475 F852011 JB852011 SX852011 ACT852011 AMP852011 AWL852011 BGH852011 BQD852011 BZZ852011 CJV852011 CTR852011 DDN852011 DNJ852011 DXF852011 EHB852011 EQX852011 FAT852011 FKP852011 FUL852011 GEH852011 GOD852011 GXZ852011 HHV852011 HRR852011 IBN852011 ILJ852011 IVF852011 JFB852011 JOX852011 JYT852011 KIP852011 KSL852011 LCH852011 LMD852011 LVZ852011 MFV852011 MPR852011 MZN852011 NJJ852011 NTF852011 ODB852011 OMX852011 OWT852011 PGP852011 PQL852011 QAH852011 QKD852011 QTZ852011 RDV852011 RNR852011 RXN852011 SHJ852011 SRF852011 TBB852011 TKX852011 TUT852011 UEP852011 UOL852011 UYH852011 VID852011 VRZ852011 WBV852011 WLR852011 WVN852011 F917547 JB917547 SX917547 ACT917547 AMP917547 AWL917547 BGH917547 BQD917547 BZZ917547 CJV917547 CTR917547 DDN917547 DNJ917547 DXF917547 EHB917547 EQX917547 FAT917547 FKP917547 FUL917547 GEH917547 GOD917547 GXZ917547 HHV917547 HRR917547 IBN917547 ILJ917547 IVF917547 JFB917547 JOX917547 JYT917547 KIP917547 KSL917547 LCH917547 LMD917547 LVZ917547 MFV917547 MPR917547 MZN917547 NJJ917547 NTF917547 ODB917547 OMX917547 OWT917547 PGP917547 PQL917547 QAH917547 QKD917547 QTZ917547 RDV917547 RNR917547 RXN917547 SHJ917547 SRF917547 TBB917547 TKX917547 TUT917547 UEP917547 UOL917547 UYH917547 VID917547 VRZ917547 WBV917547 WLR917547 WVN917547 F983083 JB983083 SX983083 ACT983083 AMP983083 AWL983083 BGH983083 BQD983083 BZZ983083 CJV983083 CTR983083 DDN983083 DNJ983083 DXF983083 EHB983083 EQX983083 FAT983083 FKP983083 FUL983083 GEH983083 GOD983083 GXZ983083 HHV983083 HRR983083 IBN983083 ILJ983083 IVF983083 JFB983083 JOX983083 JYT983083 KIP983083 KSL983083 LCH983083 LMD983083 LVZ983083 MFV983083 MPR983083 MZN983083 NJJ983083 NTF983083 ODB983083 OMX983083 OWT983083 PGP983083 PQL983083 QAH983083 QKD983083 QTZ983083 RDV983083 RNR983083 RXN983083 SHJ983083 SRF983083 TBB983083 TKX983083 TUT983083 UEP983083 UOL983083 UYH983083 VID983083 VRZ983083 WBV983083 WLR983083 WVN983083">
      <formula1>900</formula1>
    </dataValidation>
    <dataValidation type="list" allowBlank="1" showInputMessage="1" showErrorMessage="1" error="Выберите значение из списка" prompt="Выберите значение из списка" sqref="F18 JB18 SX18 ACT18 AMP18 AWL18 BGH18 BQD18 BZZ18 CJV18 CTR18 DDN18 DNJ18 DXF18 EHB18 EQX18 FAT18 FKP18 FUL18 GEH18 GOD18 GXZ18 HHV18 HRR18 IBN18 ILJ18 IVF18 JFB18 JOX18 JYT18 KIP18 KSL18 LCH18 LMD18 LVZ18 MFV18 MPR18 MZN18 NJJ18 NTF18 ODB18 OMX18 OWT18 PGP18 PQL18 QAH18 QKD18 QTZ18 RDV18 RNR18 RXN18 SHJ18 SRF18 TBB18 TKX18 TUT18 UEP18 UOL18 UYH18 VID18 VRZ18 WBV18 WLR18 WVN18 F65554 JB65554 SX65554 ACT65554 AMP65554 AWL65554 BGH65554 BQD65554 BZZ65554 CJV65554 CTR65554 DDN65554 DNJ65554 DXF65554 EHB65554 EQX65554 FAT65554 FKP65554 FUL65554 GEH65554 GOD65554 GXZ65554 HHV65554 HRR65554 IBN65554 ILJ65554 IVF65554 JFB65554 JOX65554 JYT65554 KIP65554 KSL65554 LCH65554 LMD65554 LVZ65554 MFV65554 MPR65554 MZN65554 NJJ65554 NTF65554 ODB65554 OMX65554 OWT65554 PGP65554 PQL65554 QAH65554 QKD65554 QTZ65554 RDV65554 RNR65554 RXN65554 SHJ65554 SRF65554 TBB65554 TKX65554 TUT65554 UEP65554 UOL65554 UYH65554 VID65554 VRZ65554 WBV65554 WLR65554 WVN65554 F131090 JB131090 SX131090 ACT131090 AMP131090 AWL131090 BGH131090 BQD131090 BZZ131090 CJV131090 CTR131090 DDN131090 DNJ131090 DXF131090 EHB131090 EQX131090 FAT131090 FKP131090 FUL131090 GEH131090 GOD131090 GXZ131090 HHV131090 HRR131090 IBN131090 ILJ131090 IVF131090 JFB131090 JOX131090 JYT131090 KIP131090 KSL131090 LCH131090 LMD131090 LVZ131090 MFV131090 MPR131090 MZN131090 NJJ131090 NTF131090 ODB131090 OMX131090 OWT131090 PGP131090 PQL131090 QAH131090 QKD131090 QTZ131090 RDV131090 RNR131090 RXN131090 SHJ131090 SRF131090 TBB131090 TKX131090 TUT131090 UEP131090 UOL131090 UYH131090 VID131090 VRZ131090 WBV131090 WLR131090 WVN131090 F196626 JB196626 SX196626 ACT196626 AMP196626 AWL196626 BGH196626 BQD196626 BZZ196626 CJV196626 CTR196626 DDN196626 DNJ196626 DXF196626 EHB196626 EQX196626 FAT196626 FKP196626 FUL196626 GEH196626 GOD196626 GXZ196626 HHV196626 HRR196626 IBN196626 ILJ196626 IVF196626 JFB196626 JOX196626 JYT196626 KIP196626 KSL196626 LCH196626 LMD196626 LVZ196626 MFV196626 MPR196626 MZN196626 NJJ196626 NTF196626 ODB196626 OMX196626 OWT196626 PGP196626 PQL196626 QAH196626 QKD196626 QTZ196626 RDV196626 RNR196626 RXN196626 SHJ196626 SRF196626 TBB196626 TKX196626 TUT196626 UEP196626 UOL196626 UYH196626 VID196626 VRZ196626 WBV196626 WLR196626 WVN196626 F262162 JB262162 SX262162 ACT262162 AMP262162 AWL262162 BGH262162 BQD262162 BZZ262162 CJV262162 CTR262162 DDN262162 DNJ262162 DXF262162 EHB262162 EQX262162 FAT262162 FKP262162 FUL262162 GEH262162 GOD262162 GXZ262162 HHV262162 HRR262162 IBN262162 ILJ262162 IVF262162 JFB262162 JOX262162 JYT262162 KIP262162 KSL262162 LCH262162 LMD262162 LVZ262162 MFV262162 MPR262162 MZN262162 NJJ262162 NTF262162 ODB262162 OMX262162 OWT262162 PGP262162 PQL262162 QAH262162 QKD262162 QTZ262162 RDV262162 RNR262162 RXN262162 SHJ262162 SRF262162 TBB262162 TKX262162 TUT262162 UEP262162 UOL262162 UYH262162 VID262162 VRZ262162 WBV262162 WLR262162 WVN262162 F327698 JB327698 SX327698 ACT327698 AMP327698 AWL327698 BGH327698 BQD327698 BZZ327698 CJV327698 CTR327698 DDN327698 DNJ327698 DXF327698 EHB327698 EQX327698 FAT327698 FKP327698 FUL327698 GEH327698 GOD327698 GXZ327698 HHV327698 HRR327698 IBN327698 ILJ327698 IVF327698 JFB327698 JOX327698 JYT327698 KIP327698 KSL327698 LCH327698 LMD327698 LVZ327698 MFV327698 MPR327698 MZN327698 NJJ327698 NTF327698 ODB327698 OMX327698 OWT327698 PGP327698 PQL327698 QAH327698 QKD327698 QTZ327698 RDV327698 RNR327698 RXN327698 SHJ327698 SRF327698 TBB327698 TKX327698 TUT327698 UEP327698 UOL327698 UYH327698 VID327698 VRZ327698 WBV327698 WLR327698 WVN327698 F393234 JB393234 SX393234 ACT393234 AMP393234 AWL393234 BGH393234 BQD393234 BZZ393234 CJV393234 CTR393234 DDN393234 DNJ393234 DXF393234 EHB393234 EQX393234 FAT393234 FKP393234 FUL393234 GEH393234 GOD393234 GXZ393234 HHV393234 HRR393234 IBN393234 ILJ393234 IVF393234 JFB393234 JOX393234 JYT393234 KIP393234 KSL393234 LCH393234 LMD393234 LVZ393234 MFV393234 MPR393234 MZN393234 NJJ393234 NTF393234 ODB393234 OMX393234 OWT393234 PGP393234 PQL393234 QAH393234 QKD393234 QTZ393234 RDV393234 RNR393234 RXN393234 SHJ393234 SRF393234 TBB393234 TKX393234 TUT393234 UEP393234 UOL393234 UYH393234 VID393234 VRZ393234 WBV393234 WLR393234 WVN393234 F458770 JB458770 SX458770 ACT458770 AMP458770 AWL458770 BGH458770 BQD458770 BZZ458770 CJV458770 CTR458770 DDN458770 DNJ458770 DXF458770 EHB458770 EQX458770 FAT458770 FKP458770 FUL458770 GEH458770 GOD458770 GXZ458770 HHV458770 HRR458770 IBN458770 ILJ458770 IVF458770 JFB458770 JOX458770 JYT458770 KIP458770 KSL458770 LCH458770 LMD458770 LVZ458770 MFV458770 MPR458770 MZN458770 NJJ458770 NTF458770 ODB458770 OMX458770 OWT458770 PGP458770 PQL458770 QAH458770 QKD458770 QTZ458770 RDV458770 RNR458770 RXN458770 SHJ458770 SRF458770 TBB458770 TKX458770 TUT458770 UEP458770 UOL458770 UYH458770 VID458770 VRZ458770 WBV458770 WLR458770 WVN458770 F524306 JB524306 SX524306 ACT524306 AMP524306 AWL524306 BGH524306 BQD524306 BZZ524306 CJV524306 CTR524306 DDN524306 DNJ524306 DXF524306 EHB524306 EQX524306 FAT524306 FKP524306 FUL524306 GEH524306 GOD524306 GXZ524306 HHV524306 HRR524306 IBN524306 ILJ524306 IVF524306 JFB524306 JOX524306 JYT524306 KIP524306 KSL524306 LCH524306 LMD524306 LVZ524306 MFV524306 MPR524306 MZN524306 NJJ524306 NTF524306 ODB524306 OMX524306 OWT524306 PGP524306 PQL524306 QAH524306 QKD524306 QTZ524306 RDV524306 RNR524306 RXN524306 SHJ524306 SRF524306 TBB524306 TKX524306 TUT524306 UEP524306 UOL524306 UYH524306 VID524306 VRZ524306 WBV524306 WLR524306 WVN524306 F589842 JB589842 SX589842 ACT589842 AMP589842 AWL589842 BGH589842 BQD589842 BZZ589842 CJV589842 CTR589842 DDN589842 DNJ589842 DXF589842 EHB589842 EQX589842 FAT589842 FKP589842 FUL589842 GEH589842 GOD589842 GXZ589842 HHV589842 HRR589842 IBN589842 ILJ589842 IVF589842 JFB589842 JOX589842 JYT589842 KIP589842 KSL589842 LCH589842 LMD589842 LVZ589842 MFV589842 MPR589842 MZN589842 NJJ589842 NTF589842 ODB589842 OMX589842 OWT589842 PGP589842 PQL589842 QAH589842 QKD589842 QTZ589842 RDV589842 RNR589842 RXN589842 SHJ589842 SRF589842 TBB589842 TKX589842 TUT589842 UEP589842 UOL589842 UYH589842 VID589842 VRZ589842 WBV589842 WLR589842 WVN589842 F655378 JB655378 SX655378 ACT655378 AMP655378 AWL655378 BGH655378 BQD655378 BZZ655378 CJV655378 CTR655378 DDN655378 DNJ655378 DXF655378 EHB655378 EQX655378 FAT655378 FKP655378 FUL655378 GEH655378 GOD655378 GXZ655378 HHV655378 HRR655378 IBN655378 ILJ655378 IVF655378 JFB655378 JOX655378 JYT655378 KIP655378 KSL655378 LCH655378 LMD655378 LVZ655378 MFV655378 MPR655378 MZN655378 NJJ655378 NTF655378 ODB655378 OMX655378 OWT655378 PGP655378 PQL655378 QAH655378 QKD655378 QTZ655378 RDV655378 RNR655378 RXN655378 SHJ655378 SRF655378 TBB655378 TKX655378 TUT655378 UEP655378 UOL655378 UYH655378 VID655378 VRZ655378 WBV655378 WLR655378 WVN655378 F720914 JB720914 SX720914 ACT720914 AMP720914 AWL720914 BGH720914 BQD720914 BZZ720914 CJV720914 CTR720914 DDN720914 DNJ720914 DXF720914 EHB720914 EQX720914 FAT720914 FKP720914 FUL720914 GEH720914 GOD720914 GXZ720914 HHV720914 HRR720914 IBN720914 ILJ720914 IVF720914 JFB720914 JOX720914 JYT720914 KIP720914 KSL720914 LCH720914 LMD720914 LVZ720914 MFV720914 MPR720914 MZN720914 NJJ720914 NTF720914 ODB720914 OMX720914 OWT720914 PGP720914 PQL720914 QAH720914 QKD720914 QTZ720914 RDV720914 RNR720914 RXN720914 SHJ720914 SRF720914 TBB720914 TKX720914 TUT720914 UEP720914 UOL720914 UYH720914 VID720914 VRZ720914 WBV720914 WLR720914 WVN720914 F786450 JB786450 SX786450 ACT786450 AMP786450 AWL786450 BGH786450 BQD786450 BZZ786450 CJV786450 CTR786450 DDN786450 DNJ786450 DXF786450 EHB786450 EQX786450 FAT786450 FKP786450 FUL786450 GEH786450 GOD786450 GXZ786450 HHV786450 HRR786450 IBN786450 ILJ786450 IVF786450 JFB786450 JOX786450 JYT786450 KIP786450 KSL786450 LCH786450 LMD786450 LVZ786450 MFV786450 MPR786450 MZN786450 NJJ786450 NTF786450 ODB786450 OMX786450 OWT786450 PGP786450 PQL786450 QAH786450 QKD786450 QTZ786450 RDV786450 RNR786450 RXN786450 SHJ786450 SRF786450 TBB786450 TKX786450 TUT786450 UEP786450 UOL786450 UYH786450 VID786450 VRZ786450 WBV786450 WLR786450 WVN786450 F851986 JB851986 SX851986 ACT851986 AMP851986 AWL851986 BGH851986 BQD851986 BZZ851986 CJV851986 CTR851986 DDN851986 DNJ851986 DXF851986 EHB851986 EQX851986 FAT851986 FKP851986 FUL851986 GEH851986 GOD851986 GXZ851986 HHV851986 HRR851986 IBN851986 ILJ851986 IVF851986 JFB851986 JOX851986 JYT851986 KIP851986 KSL851986 LCH851986 LMD851986 LVZ851986 MFV851986 MPR851986 MZN851986 NJJ851986 NTF851986 ODB851986 OMX851986 OWT851986 PGP851986 PQL851986 QAH851986 QKD851986 QTZ851986 RDV851986 RNR851986 RXN851986 SHJ851986 SRF851986 TBB851986 TKX851986 TUT851986 UEP851986 UOL851986 UYH851986 VID851986 VRZ851986 WBV851986 WLR851986 WVN851986 F917522 JB917522 SX917522 ACT917522 AMP917522 AWL917522 BGH917522 BQD917522 BZZ917522 CJV917522 CTR917522 DDN917522 DNJ917522 DXF917522 EHB917522 EQX917522 FAT917522 FKP917522 FUL917522 GEH917522 GOD917522 GXZ917522 HHV917522 HRR917522 IBN917522 ILJ917522 IVF917522 JFB917522 JOX917522 JYT917522 KIP917522 KSL917522 LCH917522 LMD917522 LVZ917522 MFV917522 MPR917522 MZN917522 NJJ917522 NTF917522 ODB917522 OMX917522 OWT917522 PGP917522 PQL917522 QAH917522 QKD917522 QTZ917522 RDV917522 RNR917522 RXN917522 SHJ917522 SRF917522 TBB917522 TKX917522 TUT917522 UEP917522 UOL917522 UYH917522 VID917522 VRZ917522 WBV917522 WLR917522 WVN917522 F983058 JB983058 SX983058 ACT983058 AMP983058 AWL983058 BGH983058 BQD983058 BZZ983058 CJV983058 CTR983058 DDN983058 DNJ983058 DXF983058 EHB983058 EQX983058 FAT983058 FKP983058 FUL983058 GEH983058 GOD983058 GXZ983058 HHV983058 HRR983058 IBN983058 ILJ983058 IVF983058 JFB983058 JOX983058 JYT983058 KIP983058 KSL983058 LCH983058 LMD983058 LVZ983058 MFV983058 MPR983058 MZN983058 NJJ983058 NTF983058 ODB983058 OMX983058 OWT983058 PGP983058 PQL983058 QAH983058 QKD983058 QTZ983058 RDV983058 RNR983058 RXN983058 SHJ983058 SRF983058 TBB983058 TKX983058 TUT983058 UEP983058 UOL983058 UYH983058 VID983058 VRZ983058 WBV983058 WLR983058 WVN983058">
      <formula1>kind_of_fuels</formula1>
    </dataValidation>
    <dataValidation type="list" allowBlank="1" showInputMessage="1" showErrorMessage="1" errorTitle="Внимание" error="Выберите значение из списка" prompt="Выберите значение из списка" sqref="H22 JD22 SZ22 ACV22 AMR22 AWN22 BGJ22 BQF22 CAB22 CJX22 CTT22 DDP22 DNL22 DXH22 EHD22 EQZ22 FAV22 FKR22 FUN22 GEJ22 GOF22 GYB22 HHX22 HRT22 IBP22 ILL22 IVH22 JFD22 JOZ22 JYV22 KIR22 KSN22 LCJ22 LMF22 LWB22 MFX22 MPT22 MZP22 NJL22 NTH22 ODD22 OMZ22 OWV22 PGR22 PQN22 QAJ22 QKF22 QUB22 RDX22 RNT22 RXP22 SHL22 SRH22 TBD22 TKZ22 TUV22 UER22 UON22 UYJ22 VIF22 VSB22 WBX22 WLT22 WVP22 H65558 JD65558 SZ65558 ACV65558 AMR65558 AWN65558 BGJ65558 BQF65558 CAB65558 CJX65558 CTT65558 DDP65558 DNL65558 DXH65558 EHD65558 EQZ65558 FAV65558 FKR65558 FUN65558 GEJ65558 GOF65558 GYB65558 HHX65558 HRT65558 IBP65558 ILL65558 IVH65558 JFD65558 JOZ65558 JYV65558 KIR65558 KSN65558 LCJ65558 LMF65558 LWB65558 MFX65558 MPT65558 MZP65558 NJL65558 NTH65558 ODD65558 OMZ65558 OWV65558 PGR65558 PQN65558 QAJ65558 QKF65558 QUB65558 RDX65558 RNT65558 RXP65558 SHL65558 SRH65558 TBD65558 TKZ65558 TUV65558 UER65558 UON65558 UYJ65558 VIF65558 VSB65558 WBX65558 WLT65558 WVP65558 H131094 JD131094 SZ131094 ACV131094 AMR131094 AWN131094 BGJ131094 BQF131094 CAB131094 CJX131094 CTT131094 DDP131094 DNL131094 DXH131094 EHD131094 EQZ131094 FAV131094 FKR131094 FUN131094 GEJ131094 GOF131094 GYB131094 HHX131094 HRT131094 IBP131094 ILL131094 IVH131094 JFD131094 JOZ131094 JYV131094 KIR131094 KSN131094 LCJ131094 LMF131094 LWB131094 MFX131094 MPT131094 MZP131094 NJL131094 NTH131094 ODD131094 OMZ131094 OWV131094 PGR131094 PQN131094 QAJ131094 QKF131094 QUB131094 RDX131094 RNT131094 RXP131094 SHL131094 SRH131094 TBD131094 TKZ131094 TUV131094 UER131094 UON131094 UYJ131094 VIF131094 VSB131094 WBX131094 WLT131094 WVP131094 H196630 JD196630 SZ196630 ACV196630 AMR196630 AWN196630 BGJ196630 BQF196630 CAB196630 CJX196630 CTT196630 DDP196630 DNL196630 DXH196630 EHD196630 EQZ196630 FAV196630 FKR196630 FUN196630 GEJ196630 GOF196630 GYB196630 HHX196630 HRT196630 IBP196630 ILL196630 IVH196630 JFD196630 JOZ196630 JYV196630 KIR196630 KSN196630 LCJ196630 LMF196630 LWB196630 MFX196630 MPT196630 MZP196630 NJL196630 NTH196630 ODD196630 OMZ196630 OWV196630 PGR196630 PQN196630 QAJ196630 QKF196630 QUB196630 RDX196630 RNT196630 RXP196630 SHL196630 SRH196630 TBD196630 TKZ196630 TUV196630 UER196630 UON196630 UYJ196630 VIF196630 VSB196630 WBX196630 WLT196630 WVP196630 H262166 JD262166 SZ262166 ACV262166 AMR262166 AWN262166 BGJ262166 BQF262166 CAB262166 CJX262166 CTT262166 DDP262166 DNL262166 DXH262166 EHD262166 EQZ262166 FAV262166 FKR262166 FUN262166 GEJ262166 GOF262166 GYB262166 HHX262166 HRT262166 IBP262166 ILL262166 IVH262166 JFD262166 JOZ262166 JYV262166 KIR262166 KSN262166 LCJ262166 LMF262166 LWB262166 MFX262166 MPT262166 MZP262166 NJL262166 NTH262166 ODD262166 OMZ262166 OWV262166 PGR262166 PQN262166 QAJ262166 QKF262166 QUB262166 RDX262166 RNT262166 RXP262166 SHL262166 SRH262166 TBD262166 TKZ262166 TUV262166 UER262166 UON262166 UYJ262166 VIF262166 VSB262166 WBX262166 WLT262166 WVP262166 H327702 JD327702 SZ327702 ACV327702 AMR327702 AWN327702 BGJ327702 BQF327702 CAB327702 CJX327702 CTT327702 DDP327702 DNL327702 DXH327702 EHD327702 EQZ327702 FAV327702 FKR327702 FUN327702 GEJ327702 GOF327702 GYB327702 HHX327702 HRT327702 IBP327702 ILL327702 IVH327702 JFD327702 JOZ327702 JYV327702 KIR327702 KSN327702 LCJ327702 LMF327702 LWB327702 MFX327702 MPT327702 MZP327702 NJL327702 NTH327702 ODD327702 OMZ327702 OWV327702 PGR327702 PQN327702 QAJ327702 QKF327702 QUB327702 RDX327702 RNT327702 RXP327702 SHL327702 SRH327702 TBD327702 TKZ327702 TUV327702 UER327702 UON327702 UYJ327702 VIF327702 VSB327702 WBX327702 WLT327702 WVP327702 H393238 JD393238 SZ393238 ACV393238 AMR393238 AWN393238 BGJ393238 BQF393238 CAB393238 CJX393238 CTT393238 DDP393238 DNL393238 DXH393238 EHD393238 EQZ393238 FAV393238 FKR393238 FUN393238 GEJ393238 GOF393238 GYB393238 HHX393238 HRT393238 IBP393238 ILL393238 IVH393238 JFD393238 JOZ393238 JYV393238 KIR393238 KSN393238 LCJ393238 LMF393238 LWB393238 MFX393238 MPT393238 MZP393238 NJL393238 NTH393238 ODD393238 OMZ393238 OWV393238 PGR393238 PQN393238 QAJ393238 QKF393238 QUB393238 RDX393238 RNT393238 RXP393238 SHL393238 SRH393238 TBD393238 TKZ393238 TUV393238 UER393238 UON393238 UYJ393238 VIF393238 VSB393238 WBX393238 WLT393238 WVP393238 H458774 JD458774 SZ458774 ACV458774 AMR458774 AWN458774 BGJ458774 BQF458774 CAB458774 CJX458774 CTT458774 DDP458774 DNL458774 DXH458774 EHD458774 EQZ458774 FAV458774 FKR458774 FUN458774 GEJ458774 GOF458774 GYB458774 HHX458774 HRT458774 IBP458774 ILL458774 IVH458774 JFD458774 JOZ458774 JYV458774 KIR458774 KSN458774 LCJ458774 LMF458774 LWB458774 MFX458774 MPT458774 MZP458774 NJL458774 NTH458774 ODD458774 OMZ458774 OWV458774 PGR458774 PQN458774 QAJ458774 QKF458774 QUB458774 RDX458774 RNT458774 RXP458774 SHL458774 SRH458774 TBD458774 TKZ458774 TUV458774 UER458774 UON458774 UYJ458774 VIF458774 VSB458774 WBX458774 WLT458774 WVP458774 H524310 JD524310 SZ524310 ACV524310 AMR524310 AWN524310 BGJ524310 BQF524310 CAB524310 CJX524310 CTT524310 DDP524310 DNL524310 DXH524310 EHD524310 EQZ524310 FAV524310 FKR524310 FUN524310 GEJ524310 GOF524310 GYB524310 HHX524310 HRT524310 IBP524310 ILL524310 IVH524310 JFD524310 JOZ524310 JYV524310 KIR524310 KSN524310 LCJ524310 LMF524310 LWB524310 MFX524310 MPT524310 MZP524310 NJL524310 NTH524310 ODD524310 OMZ524310 OWV524310 PGR524310 PQN524310 QAJ524310 QKF524310 QUB524310 RDX524310 RNT524310 RXP524310 SHL524310 SRH524310 TBD524310 TKZ524310 TUV524310 UER524310 UON524310 UYJ524310 VIF524310 VSB524310 WBX524310 WLT524310 WVP524310 H589846 JD589846 SZ589846 ACV589846 AMR589846 AWN589846 BGJ589846 BQF589846 CAB589846 CJX589846 CTT589846 DDP589846 DNL589846 DXH589846 EHD589846 EQZ589846 FAV589846 FKR589846 FUN589846 GEJ589846 GOF589846 GYB589846 HHX589846 HRT589846 IBP589846 ILL589846 IVH589846 JFD589846 JOZ589846 JYV589846 KIR589846 KSN589846 LCJ589846 LMF589846 LWB589846 MFX589846 MPT589846 MZP589846 NJL589846 NTH589846 ODD589846 OMZ589846 OWV589846 PGR589846 PQN589846 QAJ589846 QKF589846 QUB589846 RDX589846 RNT589846 RXP589846 SHL589846 SRH589846 TBD589846 TKZ589846 TUV589846 UER589846 UON589846 UYJ589846 VIF589846 VSB589846 WBX589846 WLT589846 WVP589846 H655382 JD655382 SZ655382 ACV655382 AMR655382 AWN655382 BGJ655382 BQF655382 CAB655382 CJX655382 CTT655382 DDP655382 DNL655382 DXH655382 EHD655382 EQZ655382 FAV655382 FKR655382 FUN655382 GEJ655382 GOF655382 GYB655382 HHX655382 HRT655382 IBP655382 ILL655382 IVH655382 JFD655382 JOZ655382 JYV655382 KIR655382 KSN655382 LCJ655382 LMF655382 LWB655382 MFX655382 MPT655382 MZP655382 NJL655382 NTH655382 ODD655382 OMZ655382 OWV655382 PGR655382 PQN655382 QAJ655382 QKF655382 QUB655382 RDX655382 RNT655382 RXP655382 SHL655382 SRH655382 TBD655382 TKZ655382 TUV655382 UER655382 UON655382 UYJ655382 VIF655382 VSB655382 WBX655382 WLT655382 WVP655382 H720918 JD720918 SZ720918 ACV720918 AMR720918 AWN720918 BGJ720918 BQF720918 CAB720918 CJX720918 CTT720918 DDP720918 DNL720918 DXH720918 EHD720918 EQZ720918 FAV720918 FKR720918 FUN720918 GEJ720918 GOF720918 GYB720918 HHX720918 HRT720918 IBP720918 ILL720918 IVH720918 JFD720918 JOZ720918 JYV720918 KIR720918 KSN720918 LCJ720918 LMF720918 LWB720918 MFX720918 MPT720918 MZP720918 NJL720918 NTH720918 ODD720918 OMZ720918 OWV720918 PGR720918 PQN720918 QAJ720918 QKF720918 QUB720918 RDX720918 RNT720918 RXP720918 SHL720918 SRH720918 TBD720918 TKZ720918 TUV720918 UER720918 UON720918 UYJ720918 VIF720918 VSB720918 WBX720918 WLT720918 WVP720918 H786454 JD786454 SZ786454 ACV786454 AMR786454 AWN786454 BGJ786454 BQF786454 CAB786454 CJX786454 CTT786454 DDP786454 DNL786454 DXH786454 EHD786454 EQZ786454 FAV786454 FKR786454 FUN786454 GEJ786454 GOF786454 GYB786454 HHX786454 HRT786454 IBP786454 ILL786454 IVH786454 JFD786454 JOZ786454 JYV786454 KIR786454 KSN786454 LCJ786454 LMF786454 LWB786454 MFX786454 MPT786454 MZP786454 NJL786454 NTH786454 ODD786454 OMZ786454 OWV786454 PGR786454 PQN786454 QAJ786454 QKF786454 QUB786454 RDX786454 RNT786454 RXP786454 SHL786454 SRH786454 TBD786454 TKZ786454 TUV786454 UER786454 UON786454 UYJ786454 VIF786454 VSB786454 WBX786454 WLT786454 WVP786454 H851990 JD851990 SZ851990 ACV851990 AMR851990 AWN851990 BGJ851990 BQF851990 CAB851990 CJX851990 CTT851990 DDP851990 DNL851990 DXH851990 EHD851990 EQZ851990 FAV851990 FKR851990 FUN851990 GEJ851990 GOF851990 GYB851990 HHX851990 HRT851990 IBP851990 ILL851990 IVH851990 JFD851990 JOZ851990 JYV851990 KIR851990 KSN851990 LCJ851990 LMF851990 LWB851990 MFX851990 MPT851990 MZP851990 NJL851990 NTH851990 ODD851990 OMZ851990 OWV851990 PGR851990 PQN851990 QAJ851990 QKF851990 QUB851990 RDX851990 RNT851990 RXP851990 SHL851990 SRH851990 TBD851990 TKZ851990 TUV851990 UER851990 UON851990 UYJ851990 VIF851990 VSB851990 WBX851990 WLT851990 WVP851990 H917526 JD917526 SZ917526 ACV917526 AMR917526 AWN917526 BGJ917526 BQF917526 CAB917526 CJX917526 CTT917526 DDP917526 DNL917526 DXH917526 EHD917526 EQZ917526 FAV917526 FKR917526 FUN917526 GEJ917526 GOF917526 GYB917526 HHX917526 HRT917526 IBP917526 ILL917526 IVH917526 JFD917526 JOZ917526 JYV917526 KIR917526 KSN917526 LCJ917526 LMF917526 LWB917526 MFX917526 MPT917526 MZP917526 NJL917526 NTH917526 ODD917526 OMZ917526 OWV917526 PGR917526 PQN917526 QAJ917526 QKF917526 QUB917526 RDX917526 RNT917526 RXP917526 SHL917526 SRH917526 TBD917526 TKZ917526 TUV917526 UER917526 UON917526 UYJ917526 VIF917526 VSB917526 WBX917526 WLT917526 WVP917526 H983062 JD983062 SZ983062 ACV983062 AMR983062 AWN983062 BGJ983062 BQF983062 CAB983062 CJX983062 CTT983062 DDP983062 DNL983062 DXH983062 EHD983062 EQZ983062 FAV983062 FKR983062 FUN983062 GEJ983062 GOF983062 GYB983062 HHX983062 HRT983062 IBP983062 ILL983062 IVH983062 JFD983062 JOZ983062 JYV983062 KIR983062 KSN983062 LCJ983062 LMF983062 LWB983062 MFX983062 MPT983062 MZP983062 NJL983062 NTH983062 ODD983062 OMZ983062 OWV983062 PGR983062 PQN983062 QAJ983062 QKF983062 QUB983062 RDX983062 RNT983062 RXP983062 SHL983062 SRH983062 TBD983062 TKZ983062 TUV983062 UER983062 UON983062 UYJ983062 VIF983062 VSB983062 WBX983062 WLT983062 WVP983062">
      <formula1>kind_of_purchase_method</formula1>
    </dataValidation>
    <dataValidation type="decimal" allowBlank="1" showInputMessage="1" showErrorMessage="1" sqref="H53 JD53 SZ53 ACV53 AMR53 AWN53 BGJ53 BQF53 CAB53 CJX53 CTT53 DDP53 DNL53 DXH53 EHD53 EQZ53 FAV53 FKR53 FUN53 GEJ53 GOF53 GYB53 HHX53 HRT53 IBP53 ILL53 IVH53 JFD53 JOZ53 JYV53 KIR53 KSN53 LCJ53 LMF53 LWB53 MFX53 MPT53 MZP53 NJL53 NTH53 ODD53 OMZ53 OWV53 PGR53 PQN53 QAJ53 QKF53 QUB53 RDX53 RNT53 RXP53 SHL53 SRH53 TBD53 TKZ53 TUV53 UER53 UON53 UYJ53 VIF53 VSB53 WBX53 WLT53 WVP53 H65589 JD65589 SZ65589 ACV65589 AMR65589 AWN65589 BGJ65589 BQF65589 CAB65589 CJX65589 CTT65589 DDP65589 DNL65589 DXH65589 EHD65589 EQZ65589 FAV65589 FKR65589 FUN65589 GEJ65589 GOF65589 GYB65589 HHX65589 HRT65589 IBP65589 ILL65589 IVH65589 JFD65589 JOZ65589 JYV65589 KIR65589 KSN65589 LCJ65589 LMF65589 LWB65589 MFX65589 MPT65589 MZP65589 NJL65589 NTH65589 ODD65589 OMZ65589 OWV65589 PGR65589 PQN65589 QAJ65589 QKF65589 QUB65589 RDX65589 RNT65589 RXP65589 SHL65589 SRH65589 TBD65589 TKZ65589 TUV65589 UER65589 UON65589 UYJ65589 VIF65589 VSB65589 WBX65589 WLT65589 WVP65589 H131125 JD131125 SZ131125 ACV131125 AMR131125 AWN131125 BGJ131125 BQF131125 CAB131125 CJX131125 CTT131125 DDP131125 DNL131125 DXH131125 EHD131125 EQZ131125 FAV131125 FKR131125 FUN131125 GEJ131125 GOF131125 GYB131125 HHX131125 HRT131125 IBP131125 ILL131125 IVH131125 JFD131125 JOZ131125 JYV131125 KIR131125 KSN131125 LCJ131125 LMF131125 LWB131125 MFX131125 MPT131125 MZP131125 NJL131125 NTH131125 ODD131125 OMZ131125 OWV131125 PGR131125 PQN131125 QAJ131125 QKF131125 QUB131125 RDX131125 RNT131125 RXP131125 SHL131125 SRH131125 TBD131125 TKZ131125 TUV131125 UER131125 UON131125 UYJ131125 VIF131125 VSB131125 WBX131125 WLT131125 WVP131125 H196661 JD196661 SZ196661 ACV196661 AMR196661 AWN196661 BGJ196661 BQF196661 CAB196661 CJX196661 CTT196661 DDP196661 DNL196661 DXH196661 EHD196661 EQZ196661 FAV196661 FKR196661 FUN196661 GEJ196661 GOF196661 GYB196661 HHX196661 HRT196661 IBP196661 ILL196661 IVH196661 JFD196661 JOZ196661 JYV196661 KIR196661 KSN196661 LCJ196661 LMF196661 LWB196661 MFX196661 MPT196661 MZP196661 NJL196661 NTH196661 ODD196661 OMZ196661 OWV196661 PGR196661 PQN196661 QAJ196661 QKF196661 QUB196661 RDX196661 RNT196661 RXP196661 SHL196661 SRH196661 TBD196661 TKZ196661 TUV196661 UER196661 UON196661 UYJ196661 VIF196661 VSB196661 WBX196661 WLT196661 WVP196661 H262197 JD262197 SZ262197 ACV262197 AMR262197 AWN262197 BGJ262197 BQF262197 CAB262197 CJX262197 CTT262197 DDP262197 DNL262197 DXH262197 EHD262197 EQZ262197 FAV262197 FKR262197 FUN262197 GEJ262197 GOF262197 GYB262197 HHX262197 HRT262197 IBP262197 ILL262197 IVH262197 JFD262197 JOZ262197 JYV262197 KIR262197 KSN262197 LCJ262197 LMF262197 LWB262197 MFX262197 MPT262197 MZP262197 NJL262197 NTH262197 ODD262197 OMZ262197 OWV262197 PGR262197 PQN262197 QAJ262197 QKF262197 QUB262197 RDX262197 RNT262197 RXP262197 SHL262197 SRH262197 TBD262197 TKZ262197 TUV262197 UER262197 UON262197 UYJ262197 VIF262197 VSB262197 WBX262197 WLT262197 WVP262197 H327733 JD327733 SZ327733 ACV327733 AMR327733 AWN327733 BGJ327733 BQF327733 CAB327733 CJX327733 CTT327733 DDP327733 DNL327733 DXH327733 EHD327733 EQZ327733 FAV327733 FKR327733 FUN327733 GEJ327733 GOF327733 GYB327733 HHX327733 HRT327733 IBP327733 ILL327733 IVH327733 JFD327733 JOZ327733 JYV327733 KIR327733 KSN327733 LCJ327733 LMF327733 LWB327733 MFX327733 MPT327733 MZP327733 NJL327733 NTH327733 ODD327733 OMZ327733 OWV327733 PGR327733 PQN327733 QAJ327733 QKF327733 QUB327733 RDX327733 RNT327733 RXP327733 SHL327733 SRH327733 TBD327733 TKZ327733 TUV327733 UER327733 UON327733 UYJ327733 VIF327733 VSB327733 WBX327733 WLT327733 WVP327733 H393269 JD393269 SZ393269 ACV393269 AMR393269 AWN393269 BGJ393269 BQF393269 CAB393269 CJX393269 CTT393269 DDP393269 DNL393269 DXH393269 EHD393269 EQZ393269 FAV393269 FKR393269 FUN393269 GEJ393269 GOF393269 GYB393269 HHX393269 HRT393269 IBP393269 ILL393269 IVH393269 JFD393269 JOZ393269 JYV393269 KIR393269 KSN393269 LCJ393269 LMF393269 LWB393269 MFX393269 MPT393269 MZP393269 NJL393269 NTH393269 ODD393269 OMZ393269 OWV393269 PGR393269 PQN393269 QAJ393269 QKF393269 QUB393269 RDX393269 RNT393269 RXP393269 SHL393269 SRH393269 TBD393269 TKZ393269 TUV393269 UER393269 UON393269 UYJ393269 VIF393269 VSB393269 WBX393269 WLT393269 WVP393269 H458805 JD458805 SZ458805 ACV458805 AMR458805 AWN458805 BGJ458805 BQF458805 CAB458805 CJX458805 CTT458805 DDP458805 DNL458805 DXH458805 EHD458805 EQZ458805 FAV458805 FKR458805 FUN458805 GEJ458805 GOF458805 GYB458805 HHX458805 HRT458805 IBP458805 ILL458805 IVH458805 JFD458805 JOZ458805 JYV458805 KIR458805 KSN458805 LCJ458805 LMF458805 LWB458805 MFX458805 MPT458805 MZP458805 NJL458805 NTH458805 ODD458805 OMZ458805 OWV458805 PGR458805 PQN458805 QAJ458805 QKF458805 QUB458805 RDX458805 RNT458805 RXP458805 SHL458805 SRH458805 TBD458805 TKZ458805 TUV458805 UER458805 UON458805 UYJ458805 VIF458805 VSB458805 WBX458805 WLT458805 WVP458805 H524341 JD524341 SZ524341 ACV524341 AMR524341 AWN524341 BGJ524341 BQF524341 CAB524341 CJX524341 CTT524341 DDP524341 DNL524341 DXH524341 EHD524341 EQZ524341 FAV524341 FKR524341 FUN524341 GEJ524341 GOF524341 GYB524341 HHX524341 HRT524341 IBP524341 ILL524341 IVH524341 JFD524341 JOZ524341 JYV524341 KIR524341 KSN524341 LCJ524341 LMF524341 LWB524341 MFX524341 MPT524341 MZP524341 NJL524341 NTH524341 ODD524341 OMZ524341 OWV524341 PGR524341 PQN524341 QAJ524341 QKF524341 QUB524341 RDX524341 RNT524341 RXP524341 SHL524341 SRH524341 TBD524341 TKZ524341 TUV524341 UER524341 UON524341 UYJ524341 VIF524341 VSB524341 WBX524341 WLT524341 WVP524341 H589877 JD589877 SZ589877 ACV589877 AMR589877 AWN589877 BGJ589877 BQF589877 CAB589877 CJX589877 CTT589877 DDP589877 DNL589877 DXH589877 EHD589877 EQZ589877 FAV589877 FKR589877 FUN589877 GEJ589877 GOF589877 GYB589877 HHX589877 HRT589877 IBP589877 ILL589877 IVH589877 JFD589877 JOZ589877 JYV589877 KIR589877 KSN589877 LCJ589877 LMF589877 LWB589877 MFX589877 MPT589877 MZP589877 NJL589877 NTH589877 ODD589877 OMZ589877 OWV589877 PGR589877 PQN589877 QAJ589877 QKF589877 QUB589877 RDX589877 RNT589877 RXP589877 SHL589877 SRH589877 TBD589877 TKZ589877 TUV589877 UER589877 UON589877 UYJ589877 VIF589877 VSB589877 WBX589877 WLT589877 WVP589877 H655413 JD655413 SZ655413 ACV655413 AMR655413 AWN655413 BGJ655413 BQF655413 CAB655413 CJX655413 CTT655413 DDP655413 DNL655413 DXH655413 EHD655413 EQZ655413 FAV655413 FKR655413 FUN655413 GEJ655413 GOF655413 GYB655413 HHX655413 HRT655413 IBP655413 ILL655413 IVH655413 JFD655413 JOZ655413 JYV655413 KIR655413 KSN655413 LCJ655413 LMF655413 LWB655413 MFX655413 MPT655413 MZP655413 NJL655413 NTH655413 ODD655413 OMZ655413 OWV655413 PGR655413 PQN655413 QAJ655413 QKF655413 QUB655413 RDX655413 RNT655413 RXP655413 SHL655413 SRH655413 TBD655413 TKZ655413 TUV655413 UER655413 UON655413 UYJ655413 VIF655413 VSB655413 WBX655413 WLT655413 WVP655413 H720949 JD720949 SZ720949 ACV720949 AMR720949 AWN720949 BGJ720949 BQF720949 CAB720949 CJX720949 CTT720949 DDP720949 DNL720949 DXH720949 EHD720949 EQZ720949 FAV720949 FKR720949 FUN720949 GEJ720949 GOF720949 GYB720949 HHX720949 HRT720949 IBP720949 ILL720949 IVH720949 JFD720949 JOZ720949 JYV720949 KIR720949 KSN720949 LCJ720949 LMF720949 LWB720949 MFX720949 MPT720949 MZP720949 NJL720949 NTH720949 ODD720949 OMZ720949 OWV720949 PGR720949 PQN720949 QAJ720949 QKF720949 QUB720949 RDX720949 RNT720949 RXP720949 SHL720949 SRH720949 TBD720949 TKZ720949 TUV720949 UER720949 UON720949 UYJ720949 VIF720949 VSB720949 WBX720949 WLT720949 WVP720949 H786485 JD786485 SZ786485 ACV786485 AMR786485 AWN786485 BGJ786485 BQF786485 CAB786485 CJX786485 CTT786485 DDP786485 DNL786485 DXH786485 EHD786485 EQZ786485 FAV786485 FKR786485 FUN786485 GEJ786485 GOF786485 GYB786485 HHX786485 HRT786485 IBP786485 ILL786485 IVH786485 JFD786485 JOZ786485 JYV786485 KIR786485 KSN786485 LCJ786485 LMF786485 LWB786485 MFX786485 MPT786485 MZP786485 NJL786485 NTH786485 ODD786485 OMZ786485 OWV786485 PGR786485 PQN786485 QAJ786485 QKF786485 QUB786485 RDX786485 RNT786485 RXP786485 SHL786485 SRH786485 TBD786485 TKZ786485 TUV786485 UER786485 UON786485 UYJ786485 VIF786485 VSB786485 WBX786485 WLT786485 WVP786485 H852021 JD852021 SZ852021 ACV852021 AMR852021 AWN852021 BGJ852021 BQF852021 CAB852021 CJX852021 CTT852021 DDP852021 DNL852021 DXH852021 EHD852021 EQZ852021 FAV852021 FKR852021 FUN852021 GEJ852021 GOF852021 GYB852021 HHX852021 HRT852021 IBP852021 ILL852021 IVH852021 JFD852021 JOZ852021 JYV852021 KIR852021 KSN852021 LCJ852021 LMF852021 LWB852021 MFX852021 MPT852021 MZP852021 NJL852021 NTH852021 ODD852021 OMZ852021 OWV852021 PGR852021 PQN852021 QAJ852021 QKF852021 QUB852021 RDX852021 RNT852021 RXP852021 SHL852021 SRH852021 TBD852021 TKZ852021 TUV852021 UER852021 UON852021 UYJ852021 VIF852021 VSB852021 WBX852021 WLT852021 WVP852021 H917557 JD917557 SZ917557 ACV917557 AMR917557 AWN917557 BGJ917557 BQF917557 CAB917557 CJX917557 CTT917557 DDP917557 DNL917557 DXH917557 EHD917557 EQZ917557 FAV917557 FKR917557 FUN917557 GEJ917557 GOF917557 GYB917557 HHX917557 HRT917557 IBP917557 ILL917557 IVH917557 JFD917557 JOZ917557 JYV917557 KIR917557 KSN917557 LCJ917557 LMF917557 LWB917557 MFX917557 MPT917557 MZP917557 NJL917557 NTH917557 ODD917557 OMZ917557 OWV917557 PGR917557 PQN917557 QAJ917557 QKF917557 QUB917557 RDX917557 RNT917557 RXP917557 SHL917557 SRH917557 TBD917557 TKZ917557 TUV917557 UER917557 UON917557 UYJ917557 VIF917557 VSB917557 WBX917557 WLT917557 WVP917557 H983093 JD983093 SZ983093 ACV983093 AMR983093 AWN983093 BGJ983093 BQF983093 CAB983093 CJX983093 CTT983093 DDP983093 DNL983093 DXH983093 EHD983093 EQZ983093 FAV983093 FKR983093 FUN983093 GEJ983093 GOF983093 GYB983093 HHX983093 HRT983093 IBP983093 ILL983093 IVH983093 JFD983093 JOZ983093 JYV983093 KIR983093 KSN983093 LCJ983093 LMF983093 LWB983093 MFX983093 MPT983093 MZP983093 NJL983093 NTH983093 ODD983093 OMZ983093 OWV983093 PGR983093 PQN983093 QAJ983093 QKF983093 QUB983093 RDX983093 RNT983093 RXP983093 SHL983093 SRH983093 TBD983093 TKZ983093 TUV983093 UER983093 UON983093 UYJ983093 VIF983093 VSB983093 WBX983093 WLT983093 WVP983093 H25 JD25 SZ25 ACV25 AMR25 AWN25 BGJ25 BQF25 CAB25 CJX25 CTT25 DDP25 DNL25 DXH25 EHD25 EQZ25 FAV25 FKR25 FUN25 GEJ25 GOF25 GYB25 HHX25 HRT25 IBP25 ILL25 IVH25 JFD25 JOZ25 JYV25 KIR25 KSN25 LCJ25 LMF25 LWB25 MFX25 MPT25 MZP25 NJL25 NTH25 ODD25 OMZ25 OWV25 PGR25 PQN25 QAJ25 QKF25 QUB25 RDX25 RNT25 RXP25 SHL25 SRH25 TBD25 TKZ25 TUV25 UER25 UON25 UYJ25 VIF25 VSB25 WBX25 WLT25 WVP25 H65561 JD65561 SZ65561 ACV65561 AMR65561 AWN65561 BGJ65561 BQF65561 CAB65561 CJX65561 CTT65561 DDP65561 DNL65561 DXH65561 EHD65561 EQZ65561 FAV65561 FKR65561 FUN65561 GEJ65561 GOF65561 GYB65561 HHX65561 HRT65561 IBP65561 ILL65561 IVH65561 JFD65561 JOZ65561 JYV65561 KIR65561 KSN65561 LCJ65561 LMF65561 LWB65561 MFX65561 MPT65561 MZP65561 NJL65561 NTH65561 ODD65561 OMZ65561 OWV65561 PGR65561 PQN65561 QAJ65561 QKF65561 QUB65561 RDX65561 RNT65561 RXP65561 SHL65561 SRH65561 TBD65561 TKZ65561 TUV65561 UER65561 UON65561 UYJ65561 VIF65561 VSB65561 WBX65561 WLT65561 WVP65561 H131097 JD131097 SZ131097 ACV131097 AMR131097 AWN131097 BGJ131097 BQF131097 CAB131097 CJX131097 CTT131097 DDP131097 DNL131097 DXH131097 EHD131097 EQZ131097 FAV131097 FKR131097 FUN131097 GEJ131097 GOF131097 GYB131097 HHX131097 HRT131097 IBP131097 ILL131097 IVH131097 JFD131097 JOZ131097 JYV131097 KIR131097 KSN131097 LCJ131097 LMF131097 LWB131097 MFX131097 MPT131097 MZP131097 NJL131097 NTH131097 ODD131097 OMZ131097 OWV131097 PGR131097 PQN131097 QAJ131097 QKF131097 QUB131097 RDX131097 RNT131097 RXP131097 SHL131097 SRH131097 TBD131097 TKZ131097 TUV131097 UER131097 UON131097 UYJ131097 VIF131097 VSB131097 WBX131097 WLT131097 WVP131097 H196633 JD196633 SZ196633 ACV196633 AMR196633 AWN196633 BGJ196633 BQF196633 CAB196633 CJX196633 CTT196633 DDP196633 DNL196633 DXH196633 EHD196633 EQZ196633 FAV196633 FKR196633 FUN196633 GEJ196633 GOF196633 GYB196633 HHX196633 HRT196633 IBP196633 ILL196633 IVH196633 JFD196633 JOZ196633 JYV196633 KIR196633 KSN196633 LCJ196633 LMF196633 LWB196633 MFX196633 MPT196633 MZP196633 NJL196633 NTH196633 ODD196633 OMZ196633 OWV196633 PGR196633 PQN196633 QAJ196633 QKF196633 QUB196633 RDX196633 RNT196633 RXP196633 SHL196633 SRH196633 TBD196633 TKZ196633 TUV196633 UER196633 UON196633 UYJ196633 VIF196633 VSB196633 WBX196633 WLT196633 WVP196633 H262169 JD262169 SZ262169 ACV262169 AMR262169 AWN262169 BGJ262169 BQF262169 CAB262169 CJX262169 CTT262169 DDP262169 DNL262169 DXH262169 EHD262169 EQZ262169 FAV262169 FKR262169 FUN262169 GEJ262169 GOF262169 GYB262169 HHX262169 HRT262169 IBP262169 ILL262169 IVH262169 JFD262169 JOZ262169 JYV262169 KIR262169 KSN262169 LCJ262169 LMF262169 LWB262169 MFX262169 MPT262169 MZP262169 NJL262169 NTH262169 ODD262169 OMZ262169 OWV262169 PGR262169 PQN262169 QAJ262169 QKF262169 QUB262169 RDX262169 RNT262169 RXP262169 SHL262169 SRH262169 TBD262169 TKZ262169 TUV262169 UER262169 UON262169 UYJ262169 VIF262169 VSB262169 WBX262169 WLT262169 WVP262169 H327705 JD327705 SZ327705 ACV327705 AMR327705 AWN327705 BGJ327705 BQF327705 CAB327705 CJX327705 CTT327705 DDP327705 DNL327705 DXH327705 EHD327705 EQZ327705 FAV327705 FKR327705 FUN327705 GEJ327705 GOF327705 GYB327705 HHX327705 HRT327705 IBP327705 ILL327705 IVH327705 JFD327705 JOZ327705 JYV327705 KIR327705 KSN327705 LCJ327705 LMF327705 LWB327705 MFX327705 MPT327705 MZP327705 NJL327705 NTH327705 ODD327705 OMZ327705 OWV327705 PGR327705 PQN327705 QAJ327705 QKF327705 QUB327705 RDX327705 RNT327705 RXP327705 SHL327705 SRH327705 TBD327705 TKZ327705 TUV327705 UER327705 UON327705 UYJ327705 VIF327705 VSB327705 WBX327705 WLT327705 WVP327705 H393241 JD393241 SZ393241 ACV393241 AMR393241 AWN393241 BGJ393241 BQF393241 CAB393241 CJX393241 CTT393241 DDP393241 DNL393241 DXH393241 EHD393241 EQZ393241 FAV393241 FKR393241 FUN393241 GEJ393241 GOF393241 GYB393241 HHX393241 HRT393241 IBP393241 ILL393241 IVH393241 JFD393241 JOZ393241 JYV393241 KIR393241 KSN393241 LCJ393241 LMF393241 LWB393241 MFX393241 MPT393241 MZP393241 NJL393241 NTH393241 ODD393241 OMZ393241 OWV393241 PGR393241 PQN393241 QAJ393241 QKF393241 QUB393241 RDX393241 RNT393241 RXP393241 SHL393241 SRH393241 TBD393241 TKZ393241 TUV393241 UER393241 UON393241 UYJ393241 VIF393241 VSB393241 WBX393241 WLT393241 WVP393241 H458777 JD458777 SZ458777 ACV458777 AMR458777 AWN458777 BGJ458777 BQF458777 CAB458777 CJX458777 CTT458777 DDP458777 DNL458777 DXH458777 EHD458777 EQZ458777 FAV458777 FKR458777 FUN458777 GEJ458777 GOF458777 GYB458777 HHX458777 HRT458777 IBP458777 ILL458777 IVH458777 JFD458777 JOZ458777 JYV458777 KIR458777 KSN458777 LCJ458777 LMF458777 LWB458777 MFX458777 MPT458777 MZP458777 NJL458777 NTH458777 ODD458777 OMZ458777 OWV458777 PGR458777 PQN458777 QAJ458777 QKF458777 QUB458777 RDX458777 RNT458777 RXP458777 SHL458777 SRH458777 TBD458777 TKZ458777 TUV458777 UER458777 UON458777 UYJ458777 VIF458777 VSB458777 WBX458777 WLT458777 WVP458777 H524313 JD524313 SZ524313 ACV524313 AMR524313 AWN524313 BGJ524313 BQF524313 CAB524313 CJX524313 CTT524313 DDP524313 DNL524313 DXH524313 EHD524313 EQZ524313 FAV524313 FKR524313 FUN524313 GEJ524313 GOF524313 GYB524313 HHX524313 HRT524313 IBP524313 ILL524313 IVH524313 JFD524313 JOZ524313 JYV524313 KIR524313 KSN524313 LCJ524313 LMF524313 LWB524313 MFX524313 MPT524313 MZP524313 NJL524313 NTH524313 ODD524313 OMZ524313 OWV524313 PGR524313 PQN524313 QAJ524313 QKF524313 QUB524313 RDX524313 RNT524313 RXP524313 SHL524313 SRH524313 TBD524313 TKZ524313 TUV524313 UER524313 UON524313 UYJ524313 VIF524313 VSB524313 WBX524313 WLT524313 WVP524313 H589849 JD589849 SZ589849 ACV589849 AMR589849 AWN589849 BGJ589849 BQF589849 CAB589849 CJX589849 CTT589849 DDP589849 DNL589849 DXH589849 EHD589849 EQZ589849 FAV589849 FKR589849 FUN589849 GEJ589849 GOF589849 GYB589849 HHX589849 HRT589849 IBP589849 ILL589849 IVH589849 JFD589849 JOZ589849 JYV589849 KIR589849 KSN589849 LCJ589849 LMF589849 LWB589849 MFX589849 MPT589849 MZP589849 NJL589849 NTH589849 ODD589849 OMZ589849 OWV589849 PGR589849 PQN589849 QAJ589849 QKF589849 QUB589849 RDX589849 RNT589849 RXP589849 SHL589849 SRH589849 TBD589849 TKZ589849 TUV589849 UER589849 UON589849 UYJ589849 VIF589849 VSB589849 WBX589849 WLT589849 WVP589849 H655385 JD655385 SZ655385 ACV655385 AMR655385 AWN655385 BGJ655385 BQF655385 CAB655385 CJX655385 CTT655385 DDP655385 DNL655385 DXH655385 EHD655385 EQZ655385 FAV655385 FKR655385 FUN655385 GEJ655385 GOF655385 GYB655385 HHX655385 HRT655385 IBP655385 ILL655385 IVH655385 JFD655385 JOZ655385 JYV655385 KIR655385 KSN655385 LCJ655385 LMF655385 LWB655385 MFX655385 MPT655385 MZP655385 NJL655385 NTH655385 ODD655385 OMZ655385 OWV655385 PGR655385 PQN655385 QAJ655385 QKF655385 QUB655385 RDX655385 RNT655385 RXP655385 SHL655385 SRH655385 TBD655385 TKZ655385 TUV655385 UER655385 UON655385 UYJ655385 VIF655385 VSB655385 WBX655385 WLT655385 WVP655385 H720921 JD720921 SZ720921 ACV720921 AMR720921 AWN720921 BGJ720921 BQF720921 CAB720921 CJX720921 CTT720921 DDP720921 DNL720921 DXH720921 EHD720921 EQZ720921 FAV720921 FKR720921 FUN720921 GEJ720921 GOF720921 GYB720921 HHX720921 HRT720921 IBP720921 ILL720921 IVH720921 JFD720921 JOZ720921 JYV720921 KIR720921 KSN720921 LCJ720921 LMF720921 LWB720921 MFX720921 MPT720921 MZP720921 NJL720921 NTH720921 ODD720921 OMZ720921 OWV720921 PGR720921 PQN720921 QAJ720921 QKF720921 QUB720921 RDX720921 RNT720921 RXP720921 SHL720921 SRH720921 TBD720921 TKZ720921 TUV720921 UER720921 UON720921 UYJ720921 VIF720921 VSB720921 WBX720921 WLT720921 WVP720921 H786457 JD786457 SZ786457 ACV786457 AMR786457 AWN786457 BGJ786457 BQF786457 CAB786457 CJX786457 CTT786457 DDP786457 DNL786457 DXH786457 EHD786457 EQZ786457 FAV786457 FKR786457 FUN786457 GEJ786457 GOF786457 GYB786457 HHX786457 HRT786457 IBP786457 ILL786457 IVH786457 JFD786457 JOZ786457 JYV786457 KIR786457 KSN786457 LCJ786457 LMF786457 LWB786457 MFX786457 MPT786457 MZP786457 NJL786457 NTH786457 ODD786457 OMZ786457 OWV786457 PGR786457 PQN786457 QAJ786457 QKF786457 QUB786457 RDX786457 RNT786457 RXP786457 SHL786457 SRH786457 TBD786457 TKZ786457 TUV786457 UER786457 UON786457 UYJ786457 VIF786457 VSB786457 WBX786457 WLT786457 WVP786457 H851993 JD851993 SZ851993 ACV851993 AMR851993 AWN851993 BGJ851993 BQF851993 CAB851993 CJX851993 CTT851993 DDP851993 DNL851993 DXH851993 EHD851993 EQZ851993 FAV851993 FKR851993 FUN851993 GEJ851993 GOF851993 GYB851993 HHX851993 HRT851993 IBP851993 ILL851993 IVH851993 JFD851993 JOZ851993 JYV851993 KIR851993 KSN851993 LCJ851993 LMF851993 LWB851993 MFX851993 MPT851993 MZP851993 NJL851993 NTH851993 ODD851993 OMZ851993 OWV851993 PGR851993 PQN851993 QAJ851993 QKF851993 QUB851993 RDX851993 RNT851993 RXP851993 SHL851993 SRH851993 TBD851993 TKZ851993 TUV851993 UER851993 UON851993 UYJ851993 VIF851993 VSB851993 WBX851993 WLT851993 WVP851993 H917529 JD917529 SZ917529 ACV917529 AMR917529 AWN917529 BGJ917529 BQF917529 CAB917529 CJX917529 CTT917529 DDP917529 DNL917529 DXH917529 EHD917529 EQZ917529 FAV917529 FKR917529 FUN917529 GEJ917529 GOF917529 GYB917529 HHX917529 HRT917529 IBP917529 ILL917529 IVH917529 JFD917529 JOZ917529 JYV917529 KIR917529 KSN917529 LCJ917529 LMF917529 LWB917529 MFX917529 MPT917529 MZP917529 NJL917529 NTH917529 ODD917529 OMZ917529 OWV917529 PGR917529 PQN917529 QAJ917529 QKF917529 QUB917529 RDX917529 RNT917529 RXP917529 SHL917529 SRH917529 TBD917529 TKZ917529 TUV917529 UER917529 UON917529 UYJ917529 VIF917529 VSB917529 WBX917529 WLT917529 WVP917529 H983065 JD983065 SZ983065 ACV983065 AMR983065 AWN983065 BGJ983065 BQF983065 CAB983065 CJX983065 CTT983065 DDP983065 DNL983065 DXH983065 EHD983065 EQZ983065 FAV983065 FKR983065 FUN983065 GEJ983065 GOF983065 GYB983065 HHX983065 HRT983065 IBP983065 ILL983065 IVH983065 JFD983065 JOZ983065 JYV983065 KIR983065 KSN983065 LCJ983065 LMF983065 LWB983065 MFX983065 MPT983065 MZP983065 NJL983065 NTH983065 ODD983065 OMZ983065 OWV983065 PGR983065 PQN983065 QAJ983065 QKF983065 QUB983065 RDX983065 RNT983065 RXP983065 SHL983065 SRH983065 TBD983065 TKZ983065 TUV983065 UER983065 UON983065 UYJ983065 VIF983065 VSB983065 WBX983065 WLT983065 WVP983065 H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H65553 JD65553 SZ65553 ACV65553 AMR65553 AWN65553 BGJ65553 BQF65553 CAB65553 CJX65553 CTT65553 DDP65553 DNL65553 DXH65553 EHD65553 EQZ65553 FAV65553 FKR65553 FUN65553 GEJ65553 GOF65553 GYB65553 HHX65553 HRT65553 IBP65553 ILL65553 IVH65553 JFD65553 JOZ65553 JYV65553 KIR65553 KSN65553 LCJ65553 LMF65553 LWB65553 MFX65553 MPT65553 MZP65553 NJL65553 NTH65553 ODD65553 OMZ65553 OWV65553 PGR65553 PQN65553 QAJ65553 QKF65553 QUB65553 RDX65553 RNT65553 RXP65553 SHL65553 SRH65553 TBD65553 TKZ65553 TUV65553 UER65553 UON65553 UYJ65553 VIF65553 VSB65553 WBX65553 WLT65553 WVP65553 H131089 JD131089 SZ131089 ACV131089 AMR131089 AWN131089 BGJ131089 BQF131089 CAB131089 CJX131089 CTT131089 DDP131089 DNL131089 DXH131089 EHD131089 EQZ131089 FAV131089 FKR131089 FUN131089 GEJ131089 GOF131089 GYB131089 HHX131089 HRT131089 IBP131089 ILL131089 IVH131089 JFD131089 JOZ131089 JYV131089 KIR131089 KSN131089 LCJ131089 LMF131089 LWB131089 MFX131089 MPT131089 MZP131089 NJL131089 NTH131089 ODD131089 OMZ131089 OWV131089 PGR131089 PQN131089 QAJ131089 QKF131089 QUB131089 RDX131089 RNT131089 RXP131089 SHL131089 SRH131089 TBD131089 TKZ131089 TUV131089 UER131089 UON131089 UYJ131089 VIF131089 VSB131089 WBX131089 WLT131089 WVP131089 H196625 JD196625 SZ196625 ACV196625 AMR196625 AWN196625 BGJ196625 BQF196625 CAB196625 CJX196625 CTT196625 DDP196625 DNL196625 DXH196625 EHD196625 EQZ196625 FAV196625 FKR196625 FUN196625 GEJ196625 GOF196625 GYB196625 HHX196625 HRT196625 IBP196625 ILL196625 IVH196625 JFD196625 JOZ196625 JYV196625 KIR196625 KSN196625 LCJ196625 LMF196625 LWB196625 MFX196625 MPT196625 MZP196625 NJL196625 NTH196625 ODD196625 OMZ196625 OWV196625 PGR196625 PQN196625 QAJ196625 QKF196625 QUB196625 RDX196625 RNT196625 RXP196625 SHL196625 SRH196625 TBD196625 TKZ196625 TUV196625 UER196625 UON196625 UYJ196625 VIF196625 VSB196625 WBX196625 WLT196625 WVP196625 H262161 JD262161 SZ262161 ACV262161 AMR262161 AWN262161 BGJ262161 BQF262161 CAB262161 CJX262161 CTT262161 DDP262161 DNL262161 DXH262161 EHD262161 EQZ262161 FAV262161 FKR262161 FUN262161 GEJ262161 GOF262161 GYB262161 HHX262161 HRT262161 IBP262161 ILL262161 IVH262161 JFD262161 JOZ262161 JYV262161 KIR262161 KSN262161 LCJ262161 LMF262161 LWB262161 MFX262161 MPT262161 MZP262161 NJL262161 NTH262161 ODD262161 OMZ262161 OWV262161 PGR262161 PQN262161 QAJ262161 QKF262161 QUB262161 RDX262161 RNT262161 RXP262161 SHL262161 SRH262161 TBD262161 TKZ262161 TUV262161 UER262161 UON262161 UYJ262161 VIF262161 VSB262161 WBX262161 WLT262161 WVP262161 H327697 JD327697 SZ327697 ACV327697 AMR327697 AWN327697 BGJ327697 BQF327697 CAB327697 CJX327697 CTT327697 DDP327697 DNL327697 DXH327697 EHD327697 EQZ327697 FAV327697 FKR327697 FUN327697 GEJ327697 GOF327697 GYB327697 HHX327697 HRT327697 IBP327697 ILL327697 IVH327697 JFD327697 JOZ327697 JYV327697 KIR327697 KSN327697 LCJ327697 LMF327697 LWB327697 MFX327697 MPT327697 MZP327697 NJL327697 NTH327697 ODD327697 OMZ327697 OWV327697 PGR327697 PQN327697 QAJ327697 QKF327697 QUB327697 RDX327697 RNT327697 RXP327697 SHL327697 SRH327697 TBD327697 TKZ327697 TUV327697 UER327697 UON327697 UYJ327697 VIF327697 VSB327697 WBX327697 WLT327697 WVP327697 H393233 JD393233 SZ393233 ACV393233 AMR393233 AWN393233 BGJ393233 BQF393233 CAB393233 CJX393233 CTT393233 DDP393233 DNL393233 DXH393233 EHD393233 EQZ393233 FAV393233 FKR393233 FUN393233 GEJ393233 GOF393233 GYB393233 HHX393233 HRT393233 IBP393233 ILL393233 IVH393233 JFD393233 JOZ393233 JYV393233 KIR393233 KSN393233 LCJ393233 LMF393233 LWB393233 MFX393233 MPT393233 MZP393233 NJL393233 NTH393233 ODD393233 OMZ393233 OWV393233 PGR393233 PQN393233 QAJ393233 QKF393233 QUB393233 RDX393233 RNT393233 RXP393233 SHL393233 SRH393233 TBD393233 TKZ393233 TUV393233 UER393233 UON393233 UYJ393233 VIF393233 VSB393233 WBX393233 WLT393233 WVP393233 H458769 JD458769 SZ458769 ACV458769 AMR458769 AWN458769 BGJ458769 BQF458769 CAB458769 CJX458769 CTT458769 DDP458769 DNL458769 DXH458769 EHD458769 EQZ458769 FAV458769 FKR458769 FUN458769 GEJ458769 GOF458769 GYB458769 HHX458769 HRT458769 IBP458769 ILL458769 IVH458769 JFD458769 JOZ458769 JYV458769 KIR458769 KSN458769 LCJ458769 LMF458769 LWB458769 MFX458769 MPT458769 MZP458769 NJL458769 NTH458769 ODD458769 OMZ458769 OWV458769 PGR458769 PQN458769 QAJ458769 QKF458769 QUB458769 RDX458769 RNT458769 RXP458769 SHL458769 SRH458769 TBD458769 TKZ458769 TUV458769 UER458769 UON458769 UYJ458769 VIF458769 VSB458769 WBX458769 WLT458769 WVP458769 H524305 JD524305 SZ524305 ACV524305 AMR524305 AWN524305 BGJ524305 BQF524305 CAB524305 CJX524305 CTT524305 DDP524305 DNL524305 DXH524305 EHD524305 EQZ524305 FAV524305 FKR524305 FUN524305 GEJ524305 GOF524305 GYB524305 HHX524305 HRT524305 IBP524305 ILL524305 IVH524305 JFD524305 JOZ524305 JYV524305 KIR524305 KSN524305 LCJ524305 LMF524305 LWB524305 MFX524305 MPT524305 MZP524305 NJL524305 NTH524305 ODD524305 OMZ524305 OWV524305 PGR524305 PQN524305 QAJ524305 QKF524305 QUB524305 RDX524305 RNT524305 RXP524305 SHL524305 SRH524305 TBD524305 TKZ524305 TUV524305 UER524305 UON524305 UYJ524305 VIF524305 VSB524305 WBX524305 WLT524305 WVP524305 H589841 JD589841 SZ589841 ACV589841 AMR589841 AWN589841 BGJ589841 BQF589841 CAB589841 CJX589841 CTT589841 DDP589841 DNL589841 DXH589841 EHD589841 EQZ589841 FAV589841 FKR589841 FUN589841 GEJ589841 GOF589841 GYB589841 HHX589841 HRT589841 IBP589841 ILL589841 IVH589841 JFD589841 JOZ589841 JYV589841 KIR589841 KSN589841 LCJ589841 LMF589841 LWB589841 MFX589841 MPT589841 MZP589841 NJL589841 NTH589841 ODD589841 OMZ589841 OWV589841 PGR589841 PQN589841 QAJ589841 QKF589841 QUB589841 RDX589841 RNT589841 RXP589841 SHL589841 SRH589841 TBD589841 TKZ589841 TUV589841 UER589841 UON589841 UYJ589841 VIF589841 VSB589841 WBX589841 WLT589841 WVP589841 H655377 JD655377 SZ655377 ACV655377 AMR655377 AWN655377 BGJ655377 BQF655377 CAB655377 CJX655377 CTT655377 DDP655377 DNL655377 DXH655377 EHD655377 EQZ655377 FAV655377 FKR655377 FUN655377 GEJ655377 GOF655377 GYB655377 HHX655377 HRT655377 IBP655377 ILL655377 IVH655377 JFD655377 JOZ655377 JYV655377 KIR655377 KSN655377 LCJ655377 LMF655377 LWB655377 MFX655377 MPT655377 MZP655377 NJL655377 NTH655377 ODD655377 OMZ655377 OWV655377 PGR655377 PQN655377 QAJ655377 QKF655377 QUB655377 RDX655377 RNT655377 RXP655377 SHL655377 SRH655377 TBD655377 TKZ655377 TUV655377 UER655377 UON655377 UYJ655377 VIF655377 VSB655377 WBX655377 WLT655377 WVP655377 H720913 JD720913 SZ720913 ACV720913 AMR720913 AWN720913 BGJ720913 BQF720913 CAB720913 CJX720913 CTT720913 DDP720913 DNL720913 DXH720913 EHD720913 EQZ720913 FAV720913 FKR720913 FUN720913 GEJ720913 GOF720913 GYB720913 HHX720913 HRT720913 IBP720913 ILL720913 IVH720913 JFD720913 JOZ720913 JYV720913 KIR720913 KSN720913 LCJ720913 LMF720913 LWB720913 MFX720913 MPT720913 MZP720913 NJL720913 NTH720913 ODD720913 OMZ720913 OWV720913 PGR720913 PQN720913 QAJ720913 QKF720913 QUB720913 RDX720913 RNT720913 RXP720913 SHL720913 SRH720913 TBD720913 TKZ720913 TUV720913 UER720913 UON720913 UYJ720913 VIF720913 VSB720913 WBX720913 WLT720913 WVP720913 H786449 JD786449 SZ786449 ACV786449 AMR786449 AWN786449 BGJ786449 BQF786449 CAB786449 CJX786449 CTT786449 DDP786449 DNL786449 DXH786449 EHD786449 EQZ786449 FAV786449 FKR786449 FUN786449 GEJ786449 GOF786449 GYB786449 HHX786449 HRT786449 IBP786449 ILL786449 IVH786449 JFD786449 JOZ786449 JYV786449 KIR786449 KSN786449 LCJ786449 LMF786449 LWB786449 MFX786449 MPT786449 MZP786449 NJL786449 NTH786449 ODD786449 OMZ786449 OWV786449 PGR786449 PQN786449 QAJ786449 QKF786449 QUB786449 RDX786449 RNT786449 RXP786449 SHL786449 SRH786449 TBD786449 TKZ786449 TUV786449 UER786449 UON786449 UYJ786449 VIF786449 VSB786449 WBX786449 WLT786449 WVP786449 H851985 JD851985 SZ851985 ACV851985 AMR851985 AWN851985 BGJ851985 BQF851985 CAB851985 CJX851985 CTT851985 DDP851985 DNL851985 DXH851985 EHD851985 EQZ851985 FAV851985 FKR851985 FUN851985 GEJ851985 GOF851985 GYB851985 HHX851985 HRT851985 IBP851985 ILL851985 IVH851985 JFD851985 JOZ851985 JYV851985 KIR851985 KSN851985 LCJ851985 LMF851985 LWB851985 MFX851985 MPT851985 MZP851985 NJL851985 NTH851985 ODD851985 OMZ851985 OWV851985 PGR851985 PQN851985 QAJ851985 QKF851985 QUB851985 RDX851985 RNT851985 RXP851985 SHL851985 SRH851985 TBD851985 TKZ851985 TUV851985 UER851985 UON851985 UYJ851985 VIF851985 VSB851985 WBX851985 WLT851985 WVP851985 H917521 JD917521 SZ917521 ACV917521 AMR917521 AWN917521 BGJ917521 BQF917521 CAB917521 CJX917521 CTT917521 DDP917521 DNL917521 DXH917521 EHD917521 EQZ917521 FAV917521 FKR917521 FUN917521 GEJ917521 GOF917521 GYB917521 HHX917521 HRT917521 IBP917521 ILL917521 IVH917521 JFD917521 JOZ917521 JYV917521 KIR917521 KSN917521 LCJ917521 LMF917521 LWB917521 MFX917521 MPT917521 MZP917521 NJL917521 NTH917521 ODD917521 OMZ917521 OWV917521 PGR917521 PQN917521 QAJ917521 QKF917521 QUB917521 RDX917521 RNT917521 RXP917521 SHL917521 SRH917521 TBD917521 TKZ917521 TUV917521 UER917521 UON917521 UYJ917521 VIF917521 VSB917521 WBX917521 WLT917521 WVP917521 H983057 JD983057 SZ983057 ACV983057 AMR983057 AWN983057 BGJ983057 BQF983057 CAB983057 CJX983057 CTT983057 DDP983057 DNL983057 DXH983057 EHD983057 EQZ983057 FAV983057 FKR983057 FUN983057 GEJ983057 GOF983057 GYB983057 HHX983057 HRT983057 IBP983057 ILL983057 IVH983057 JFD983057 JOZ983057 JYV983057 KIR983057 KSN983057 LCJ983057 LMF983057 LWB983057 MFX983057 MPT983057 MZP983057 NJL983057 NTH983057 ODD983057 OMZ983057 OWV983057 PGR983057 PQN983057 QAJ983057 QKF983057 QUB983057 RDX983057 RNT983057 RXP983057 SHL983057 SRH983057 TBD983057 TKZ983057 TUV983057 UER983057 UON983057 UYJ983057 VIF983057 VSB983057 WBX983057 WLT983057 WVP983057 H15 JD15 SZ15 ACV15 AMR15 AWN15 BGJ15 BQF15 CAB15 CJX15 CTT15 DDP15 DNL15 DXH15 EHD15 EQZ15 FAV15 FKR15 FUN15 GEJ15 GOF15 GYB15 HHX15 HRT15 IBP15 ILL15 IVH15 JFD15 JOZ15 JYV15 KIR15 KSN15 LCJ15 LMF15 LWB15 MFX15 MPT15 MZP15 NJL15 NTH15 ODD15 OMZ15 OWV15 PGR15 PQN15 QAJ15 QKF15 QUB15 RDX15 RNT15 RXP15 SHL15 SRH15 TBD15 TKZ15 TUV15 UER15 UON15 UYJ15 VIF15 VSB15 WBX15 WLT15 WVP15 H65551 JD65551 SZ65551 ACV65551 AMR65551 AWN65551 BGJ65551 BQF65551 CAB65551 CJX65551 CTT65551 DDP65551 DNL65551 DXH65551 EHD65551 EQZ65551 FAV65551 FKR65551 FUN65551 GEJ65551 GOF65551 GYB65551 HHX65551 HRT65551 IBP65551 ILL65551 IVH65551 JFD65551 JOZ65551 JYV65551 KIR65551 KSN65551 LCJ65551 LMF65551 LWB65551 MFX65551 MPT65551 MZP65551 NJL65551 NTH65551 ODD65551 OMZ65551 OWV65551 PGR65551 PQN65551 QAJ65551 QKF65551 QUB65551 RDX65551 RNT65551 RXP65551 SHL65551 SRH65551 TBD65551 TKZ65551 TUV65551 UER65551 UON65551 UYJ65551 VIF65551 VSB65551 WBX65551 WLT65551 WVP65551 H131087 JD131087 SZ131087 ACV131087 AMR131087 AWN131087 BGJ131087 BQF131087 CAB131087 CJX131087 CTT131087 DDP131087 DNL131087 DXH131087 EHD131087 EQZ131087 FAV131087 FKR131087 FUN131087 GEJ131087 GOF131087 GYB131087 HHX131087 HRT131087 IBP131087 ILL131087 IVH131087 JFD131087 JOZ131087 JYV131087 KIR131087 KSN131087 LCJ131087 LMF131087 LWB131087 MFX131087 MPT131087 MZP131087 NJL131087 NTH131087 ODD131087 OMZ131087 OWV131087 PGR131087 PQN131087 QAJ131087 QKF131087 QUB131087 RDX131087 RNT131087 RXP131087 SHL131087 SRH131087 TBD131087 TKZ131087 TUV131087 UER131087 UON131087 UYJ131087 VIF131087 VSB131087 WBX131087 WLT131087 WVP131087 H196623 JD196623 SZ196623 ACV196623 AMR196623 AWN196623 BGJ196623 BQF196623 CAB196623 CJX196623 CTT196623 DDP196623 DNL196623 DXH196623 EHD196623 EQZ196623 FAV196623 FKR196623 FUN196623 GEJ196623 GOF196623 GYB196623 HHX196623 HRT196623 IBP196623 ILL196623 IVH196623 JFD196623 JOZ196623 JYV196623 KIR196623 KSN196623 LCJ196623 LMF196623 LWB196623 MFX196623 MPT196623 MZP196623 NJL196623 NTH196623 ODD196623 OMZ196623 OWV196623 PGR196623 PQN196623 QAJ196623 QKF196623 QUB196623 RDX196623 RNT196623 RXP196623 SHL196623 SRH196623 TBD196623 TKZ196623 TUV196623 UER196623 UON196623 UYJ196623 VIF196623 VSB196623 WBX196623 WLT196623 WVP196623 H262159 JD262159 SZ262159 ACV262159 AMR262159 AWN262159 BGJ262159 BQF262159 CAB262159 CJX262159 CTT262159 DDP262159 DNL262159 DXH262159 EHD262159 EQZ262159 FAV262159 FKR262159 FUN262159 GEJ262159 GOF262159 GYB262159 HHX262159 HRT262159 IBP262159 ILL262159 IVH262159 JFD262159 JOZ262159 JYV262159 KIR262159 KSN262159 LCJ262159 LMF262159 LWB262159 MFX262159 MPT262159 MZP262159 NJL262159 NTH262159 ODD262159 OMZ262159 OWV262159 PGR262159 PQN262159 QAJ262159 QKF262159 QUB262159 RDX262159 RNT262159 RXP262159 SHL262159 SRH262159 TBD262159 TKZ262159 TUV262159 UER262159 UON262159 UYJ262159 VIF262159 VSB262159 WBX262159 WLT262159 WVP262159 H327695 JD327695 SZ327695 ACV327695 AMR327695 AWN327695 BGJ327695 BQF327695 CAB327695 CJX327695 CTT327695 DDP327695 DNL327695 DXH327695 EHD327695 EQZ327695 FAV327695 FKR327695 FUN327695 GEJ327695 GOF327695 GYB327695 HHX327695 HRT327695 IBP327695 ILL327695 IVH327695 JFD327695 JOZ327695 JYV327695 KIR327695 KSN327695 LCJ327695 LMF327695 LWB327695 MFX327695 MPT327695 MZP327695 NJL327695 NTH327695 ODD327695 OMZ327695 OWV327695 PGR327695 PQN327695 QAJ327695 QKF327695 QUB327695 RDX327695 RNT327695 RXP327695 SHL327695 SRH327695 TBD327695 TKZ327695 TUV327695 UER327695 UON327695 UYJ327695 VIF327695 VSB327695 WBX327695 WLT327695 WVP327695 H393231 JD393231 SZ393231 ACV393231 AMR393231 AWN393231 BGJ393231 BQF393231 CAB393231 CJX393231 CTT393231 DDP393231 DNL393231 DXH393231 EHD393231 EQZ393231 FAV393231 FKR393231 FUN393231 GEJ393231 GOF393231 GYB393231 HHX393231 HRT393231 IBP393231 ILL393231 IVH393231 JFD393231 JOZ393231 JYV393231 KIR393231 KSN393231 LCJ393231 LMF393231 LWB393231 MFX393231 MPT393231 MZP393231 NJL393231 NTH393231 ODD393231 OMZ393231 OWV393231 PGR393231 PQN393231 QAJ393231 QKF393231 QUB393231 RDX393231 RNT393231 RXP393231 SHL393231 SRH393231 TBD393231 TKZ393231 TUV393231 UER393231 UON393231 UYJ393231 VIF393231 VSB393231 WBX393231 WLT393231 WVP393231 H458767 JD458767 SZ458767 ACV458767 AMR458767 AWN458767 BGJ458767 BQF458767 CAB458767 CJX458767 CTT458767 DDP458767 DNL458767 DXH458767 EHD458767 EQZ458767 FAV458767 FKR458767 FUN458767 GEJ458767 GOF458767 GYB458767 HHX458767 HRT458767 IBP458767 ILL458767 IVH458767 JFD458767 JOZ458767 JYV458767 KIR458767 KSN458767 LCJ458767 LMF458767 LWB458767 MFX458767 MPT458767 MZP458767 NJL458767 NTH458767 ODD458767 OMZ458767 OWV458767 PGR458767 PQN458767 QAJ458767 QKF458767 QUB458767 RDX458767 RNT458767 RXP458767 SHL458767 SRH458767 TBD458767 TKZ458767 TUV458767 UER458767 UON458767 UYJ458767 VIF458767 VSB458767 WBX458767 WLT458767 WVP458767 H524303 JD524303 SZ524303 ACV524303 AMR524303 AWN524303 BGJ524303 BQF524303 CAB524303 CJX524303 CTT524303 DDP524303 DNL524303 DXH524303 EHD524303 EQZ524303 FAV524303 FKR524303 FUN524303 GEJ524303 GOF524303 GYB524303 HHX524303 HRT524303 IBP524303 ILL524303 IVH524303 JFD524303 JOZ524303 JYV524303 KIR524303 KSN524303 LCJ524303 LMF524303 LWB524303 MFX524303 MPT524303 MZP524303 NJL524303 NTH524303 ODD524303 OMZ524303 OWV524303 PGR524303 PQN524303 QAJ524303 QKF524303 QUB524303 RDX524303 RNT524303 RXP524303 SHL524303 SRH524303 TBD524303 TKZ524303 TUV524303 UER524303 UON524303 UYJ524303 VIF524303 VSB524303 WBX524303 WLT524303 WVP524303 H589839 JD589839 SZ589839 ACV589839 AMR589839 AWN589839 BGJ589839 BQF589839 CAB589839 CJX589839 CTT589839 DDP589839 DNL589839 DXH589839 EHD589839 EQZ589839 FAV589839 FKR589839 FUN589839 GEJ589839 GOF589839 GYB589839 HHX589839 HRT589839 IBP589839 ILL589839 IVH589839 JFD589839 JOZ589839 JYV589839 KIR589839 KSN589839 LCJ589839 LMF589839 LWB589839 MFX589839 MPT589839 MZP589839 NJL589839 NTH589839 ODD589839 OMZ589839 OWV589839 PGR589839 PQN589839 QAJ589839 QKF589839 QUB589839 RDX589839 RNT589839 RXP589839 SHL589839 SRH589839 TBD589839 TKZ589839 TUV589839 UER589839 UON589839 UYJ589839 VIF589839 VSB589839 WBX589839 WLT589839 WVP589839 H655375 JD655375 SZ655375 ACV655375 AMR655375 AWN655375 BGJ655375 BQF655375 CAB655375 CJX655375 CTT655375 DDP655375 DNL655375 DXH655375 EHD655375 EQZ655375 FAV655375 FKR655375 FUN655375 GEJ655375 GOF655375 GYB655375 HHX655375 HRT655375 IBP655375 ILL655375 IVH655375 JFD655375 JOZ655375 JYV655375 KIR655375 KSN655375 LCJ655375 LMF655375 LWB655375 MFX655375 MPT655375 MZP655375 NJL655375 NTH655375 ODD655375 OMZ655375 OWV655375 PGR655375 PQN655375 QAJ655375 QKF655375 QUB655375 RDX655375 RNT655375 RXP655375 SHL655375 SRH655375 TBD655375 TKZ655375 TUV655375 UER655375 UON655375 UYJ655375 VIF655375 VSB655375 WBX655375 WLT655375 WVP655375 H720911 JD720911 SZ720911 ACV720911 AMR720911 AWN720911 BGJ720911 BQF720911 CAB720911 CJX720911 CTT720911 DDP720911 DNL720911 DXH720911 EHD720911 EQZ720911 FAV720911 FKR720911 FUN720911 GEJ720911 GOF720911 GYB720911 HHX720911 HRT720911 IBP720911 ILL720911 IVH720911 JFD720911 JOZ720911 JYV720911 KIR720911 KSN720911 LCJ720911 LMF720911 LWB720911 MFX720911 MPT720911 MZP720911 NJL720911 NTH720911 ODD720911 OMZ720911 OWV720911 PGR720911 PQN720911 QAJ720911 QKF720911 QUB720911 RDX720911 RNT720911 RXP720911 SHL720911 SRH720911 TBD720911 TKZ720911 TUV720911 UER720911 UON720911 UYJ720911 VIF720911 VSB720911 WBX720911 WLT720911 WVP720911 H786447 JD786447 SZ786447 ACV786447 AMR786447 AWN786447 BGJ786447 BQF786447 CAB786447 CJX786447 CTT786447 DDP786447 DNL786447 DXH786447 EHD786447 EQZ786447 FAV786447 FKR786447 FUN786447 GEJ786447 GOF786447 GYB786447 HHX786447 HRT786447 IBP786447 ILL786447 IVH786447 JFD786447 JOZ786447 JYV786447 KIR786447 KSN786447 LCJ786447 LMF786447 LWB786447 MFX786447 MPT786447 MZP786447 NJL786447 NTH786447 ODD786447 OMZ786447 OWV786447 PGR786447 PQN786447 QAJ786447 QKF786447 QUB786447 RDX786447 RNT786447 RXP786447 SHL786447 SRH786447 TBD786447 TKZ786447 TUV786447 UER786447 UON786447 UYJ786447 VIF786447 VSB786447 WBX786447 WLT786447 WVP786447 H851983 JD851983 SZ851983 ACV851983 AMR851983 AWN851983 BGJ851983 BQF851983 CAB851983 CJX851983 CTT851983 DDP851983 DNL851983 DXH851983 EHD851983 EQZ851983 FAV851983 FKR851983 FUN851983 GEJ851983 GOF851983 GYB851983 HHX851983 HRT851983 IBP851983 ILL851983 IVH851983 JFD851983 JOZ851983 JYV851983 KIR851983 KSN851983 LCJ851983 LMF851983 LWB851983 MFX851983 MPT851983 MZP851983 NJL851983 NTH851983 ODD851983 OMZ851983 OWV851983 PGR851983 PQN851983 QAJ851983 QKF851983 QUB851983 RDX851983 RNT851983 RXP851983 SHL851983 SRH851983 TBD851983 TKZ851983 TUV851983 UER851983 UON851983 UYJ851983 VIF851983 VSB851983 WBX851983 WLT851983 WVP851983 H917519 JD917519 SZ917519 ACV917519 AMR917519 AWN917519 BGJ917519 BQF917519 CAB917519 CJX917519 CTT917519 DDP917519 DNL917519 DXH917519 EHD917519 EQZ917519 FAV917519 FKR917519 FUN917519 GEJ917519 GOF917519 GYB917519 HHX917519 HRT917519 IBP917519 ILL917519 IVH917519 JFD917519 JOZ917519 JYV917519 KIR917519 KSN917519 LCJ917519 LMF917519 LWB917519 MFX917519 MPT917519 MZP917519 NJL917519 NTH917519 ODD917519 OMZ917519 OWV917519 PGR917519 PQN917519 QAJ917519 QKF917519 QUB917519 RDX917519 RNT917519 RXP917519 SHL917519 SRH917519 TBD917519 TKZ917519 TUV917519 UER917519 UON917519 UYJ917519 VIF917519 VSB917519 WBX917519 WLT917519 WVP917519 H983055 JD983055 SZ983055 ACV983055 AMR983055 AWN983055 BGJ983055 BQF983055 CAB983055 CJX983055 CTT983055 DDP983055 DNL983055 DXH983055 EHD983055 EQZ983055 FAV983055 FKR983055 FUN983055 GEJ983055 GOF983055 GYB983055 HHX983055 HRT983055 IBP983055 ILL983055 IVH983055 JFD983055 JOZ983055 JYV983055 KIR983055 KSN983055 LCJ983055 LMF983055 LWB983055 MFX983055 MPT983055 MZP983055 NJL983055 NTH983055 ODD983055 OMZ983055 OWV983055 PGR983055 PQN983055 QAJ983055 QKF983055 QUB983055 RDX983055 RNT983055 RXP983055 SHL983055 SRH983055 TBD983055 TKZ983055 TUV983055 UER983055 UON983055 UYJ983055 VIF983055 VSB983055 WBX983055 WLT983055 WVP983055 H21 JD21 SZ21 ACV21 AMR21 AWN21 BGJ21 BQF21 CAB21 CJX21 CTT21 DDP21 DNL21 DXH21 EHD21 EQZ21 FAV21 FKR21 FUN21 GEJ21 GOF21 GYB21 HHX21 HRT21 IBP21 ILL21 IVH21 JFD21 JOZ21 JYV21 KIR21 KSN21 LCJ21 LMF21 LWB21 MFX21 MPT21 MZP21 NJL21 NTH21 ODD21 OMZ21 OWV21 PGR21 PQN21 QAJ21 QKF21 QUB21 RDX21 RNT21 RXP21 SHL21 SRH21 TBD21 TKZ21 TUV21 UER21 UON21 UYJ21 VIF21 VSB21 WBX21 WLT21 WVP21 H65557 JD65557 SZ65557 ACV65557 AMR65557 AWN65557 BGJ65557 BQF65557 CAB65557 CJX65557 CTT65557 DDP65557 DNL65557 DXH65557 EHD65557 EQZ65557 FAV65557 FKR65557 FUN65557 GEJ65557 GOF65557 GYB65557 HHX65557 HRT65557 IBP65557 ILL65557 IVH65557 JFD65557 JOZ65557 JYV65557 KIR65557 KSN65557 LCJ65557 LMF65557 LWB65557 MFX65557 MPT65557 MZP65557 NJL65557 NTH65557 ODD65557 OMZ65557 OWV65557 PGR65557 PQN65557 QAJ65557 QKF65557 QUB65557 RDX65557 RNT65557 RXP65557 SHL65557 SRH65557 TBD65557 TKZ65557 TUV65557 UER65557 UON65557 UYJ65557 VIF65557 VSB65557 WBX65557 WLT65557 WVP65557 H131093 JD131093 SZ131093 ACV131093 AMR131093 AWN131093 BGJ131093 BQF131093 CAB131093 CJX131093 CTT131093 DDP131093 DNL131093 DXH131093 EHD131093 EQZ131093 FAV131093 FKR131093 FUN131093 GEJ131093 GOF131093 GYB131093 HHX131093 HRT131093 IBP131093 ILL131093 IVH131093 JFD131093 JOZ131093 JYV131093 KIR131093 KSN131093 LCJ131093 LMF131093 LWB131093 MFX131093 MPT131093 MZP131093 NJL131093 NTH131093 ODD131093 OMZ131093 OWV131093 PGR131093 PQN131093 QAJ131093 QKF131093 QUB131093 RDX131093 RNT131093 RXP131093 SHL131093 SRH131093 TBD131093 TKZ131093 TUV131093 UER131093 UON131093 UYJ131093 VIF131093 VSB131093 WBX131093 WLT131093 WVP131093 H196629 JD196629 SZ196629 ACV196629 AMR196629 AWN196629 BGJ196629 BQF196629 CAB196629 CJX196629 CTT196629 DDP196629 DNL196629 DXH196629 EHD196629 EQZ196629 FAV196629 FKR196629 FUN196629 GEJ196629 GOF196629 GYB196629 HHX196629 HRT196629 IBP196629 ILL196629 IVH196629 JFD196629 JOZ196629 JYV196629 KIR196629 KSN196629 LCJ196629 LMF196629 LWB196629 MFX196629 MPT196629 MZP196629 NJL196629 NTH196629 ODD196629 OMZ196629 OWV196629 PGR196629 PQN196629 QAJ196629 QKF196629 QUB196629 RDX196629 RNT196629 RXP196629 SHL196629 SRH196629 TBD196629 TKZ196629 TUV196629 UER196629 UON196629 UYJ196629 VIF196629 VSB196629 WBX196629 WLT196629 WVP196629 H262165 JD262165 SZ262165 ACV262165 AMR262165 AWN262165 BGJ262165 BQF262165 CAB262165 CJX262165 CTT262165 DDP262165 DNL262165 DXH262165 EHD262165 EQZ262165 FAV262165 FKR262165 FUN262165 GEJ262165 GOF262165 GYB262165 HHX262165 HRT262165 IBP262165 ILL262165 IVH262165 JFD262165 JOZ262165 JYV262165 KIR262165 KSN262165 LCJ262165 LMF262165 LWB262165 MFX262165 MPT262165 MZP262165 NJL262165 NTH262165 ODD262165 OMZ262165 OWV262165 PGR262165 PQN262165 QAJ262165 QKF262165 QUB262165 RDX262165 RNT262165 RXP262165 SHL262165 SRH262165 TBD262165 TKZ262165 TUV262165 UER262165 UON262165 UYJ262165 VIF262165 VSB262165 WBX262165 WLT262165 WVP262165 H327701 JD327701 SZ327701 ACV327701 AMR327701 AWN327701 BGJ327701 BQF327701 CAB327701 CJX327701 CTT327701 DDP327701 DNL327701 DXH327701 EHD327701 EQZ327701 FAV327701 FKR327701 FUN327701 GEJ327701 GOF327701 GYB327701 HHX327701 HRT327701 IBP327701 ILL327701 IVH327701 JFD327701 JOZ327701 JYV327701 KIR327701 KSN327701 LCJ327701 LMF327701 LWB327701 MFX327701 MPT327701 MZP327701 NJL327701 NTH327701 ODD327701 OMZ327701 OWV327701 PGR327701 PQN327701 QAJ327701 QKF327701 QUB327701 RDX327701 RNT327701 RXP327701 SHL327701 SRH327701 TBD327701 TKZ327701 TUV327701 UER327701 UON327701 UYJ327701 VIF327701 VSB327701 WBX327701 WLT327701 WVP327701 H393237 JD393237 SZ393237 ACV393237 AMR393237 AWN393237 BGJ393237 BQF393237 CAB393237 CJX393237 CTT393237 DDP393237 DNL393237 DXH393237 EHD393237 EQZ393237 FAV393237 FKR393237 FUN393237 GEJ393237 GOF393237 GYB393237 HHX393237 HRT393237 IBP393237 ILL393237 IVH393237 JFD393237 JOZ393237 JYV393237 KIR393237 KSN393237 LCJ393237 LMF393237 LWB393237 MFX393237 MPT393237 MZP393237 NJL393237 NTH393237 ODD393237 OMZ393237 OWV393237 PGR393237 PQN393237 QAJ393237 QKF393237 QUB393237 RDX393237 RNT393237 RXP393237 SHL393237 SRH393237 TBD393237 TKZ393237 TUV393237 UER393237 UON393237 UYJ393237 VIF393237 VSB393237 WBX393237 WLT393237 WVP393237 H458773 JD458773 SZ458773 ACV458773 AMR458773 AWN458773 BGJ458773 BQF458773 CAB458773 CJX458773 CTT458773 DDP458773 DNL458773 DXH458773 EHD458773 EQZ458773 FAV458773 FKR458773 FUN458773 GEJ458773 GOF458773 GYB458773 HHX458773 HRT458773 IBP458773 ILL458773 IVH458773 JFD458773 JOZ458773 JYV458773 KIR458773 KSN458773 LCJ458773 LMF458773 LWB458773 MFX458773 MPT458773 MZP458773 NJL458773 NTH458773 ODD458773 OMZ458773 OWV458773 PGR458773 PQN458773 QAJ458773 QKF458773 QUB458773 RDX458773 RNT458773 RXP458773 SHL458773 SRH458773 TBD458773 TKZ458773 TUV458773 UER458773 UON458773 UYJ458773 VIF458773 VSB458773 WBX458773 WLT458773 WVP458773 H524309 JD524309 SZ524309 ACV524309 AMR524309 AWN524309 BGJ524309 BQF524309 CAB524309 CJX524309 CTT524309 DDP524309 DNL524309 DXH524309 EHD524309 EQZ524309 FAV524309 FKR524309 FUN524309 GEJ524309 GOF524309 GYB524309 HHX524309 HRT524309 IBP524309 ILL524309 IVH524309 JFD524309 JOZ524309 JYV524309 KIR524309 KSN524309 LCJ524309 LMF524309 LWB524309 MFX524309 MPT524309 MZP524309 NJL524309 NTH524309 ODD524309 OMZ524309 OWV524309 PGR524309 PQN524309 QAJ524309 QKF524309 QUB524309 RDX524309 RNT524309 RXP524309 SHL524309 SRH524309 TBD524309 TKZ524309 TUV524309 UER524309 UON524309 UYJ524309 VIF524309 VSB524309 WBX524309 WLT524309 WVP524309 H589845 JD589845 SZ589845 ACV589845 AMR589845 AWN589845 BGJ589845 BQF589845 CAB589845 CJX589845 CTT589845 DDP589845 DNL589845 DXH589845 EHD589845 EQZ589845 FAV589845 FKR589845 FUN589845 GEJ589845 GOF589845 GYB589845 HHX589845 HRT589845 IBP589845 ILL589845 IVH589845 JFD589845 JOZ589845 JYV589845 KIR589845 KSN589845 LCJ589845 LMF589845 LWB589845 MFX589845 MPT589845 MZP589845 NJL589845 NTH589845 ODD589845 OMZ589845 OWV589845 PGR589845 PQN589845 QAJ589845 QKF589845 QUB589845 RDX589845 RNT589845 RXP589845 SHL589845 SRH589845 TBD589845 TKZ589845 TUV589845 UER589845 UON589845 UYJ589845 VIF589845 VSB589845 WBX589845 WLT589845 WVP589845 H655381 JD655381 SZ655381 ACV655381 AMR655381 AWN655381 BGJ655381 BQF655381 CAB655381 CJX655381 CTT655381 DDP655381 DNL655381 DXH655381 EHD655381 EQZ655381 FAV655381 FKR655381 FUN655381 GEJ655381 GOF655381 GYB655381 HHX655381 HRT655381 IBP655381 ILL655381 IVH655381 JFD655381 JOZ655381 JYV655381 KIR655381 KSN655381 LCJ655381 LMF655381 LWB655381 MFX655381 MPT655381 MZP655381 NJL655381 NTH655381 ODD655381 OMZ655381 OWV655381 PGR655381 PQN655381 QAJ655381 QKF655381 QUB655381 RDX655381 RNT655381 RXP655381 SHL655381 SRH655381 TBD655381 TKZ655381 TUV655381 UER655381 UON655381 UYJ655381 VIF655381 VSB655381 WBX655381 WLT655381 WVP655381 H720917 JD720917 SZ720917 ACV720917 AMR720917 AWN720917 BGJ720917 BQF720917 CAB720917 CJX720917 CTT720917 DDP720917 DNL720917 DXH720917 EHD720917 EQZ720917 FAV720917 FKR720917 FUN720917 GEJ720917 GOF720917 GYB720917 HHX720917 HRT720917 IBP720917 ILL720917 IVH720917 JFD720917 JOZ720917 JYV720917 KIR720917 KSN720917 LCJ720917 LMF720917 LWB720917 MFX720917 MPT720917 MZP720917 NJL720917 NTH720917 ODD720917 OMZ720917 OWV720917 PGR720917 PQN720917 QAJ720917 QKF720917 QUB720917 RDX720917 RNT720917 RXP720917 SHL720917 SRH720917 TBD720917 TKZ720917 TUV720917 UER720917 UON720917 UYJ720917 VIF720917 VSB720917 WBX720917 WLT720917 WVP720917 H786453 JD786453 SZ786453 ACV786453 AMR786453 AWN786453 BGJ786453 BQF786453 CAB786453 CJX786453 CTT786453 DDP786453 DNL786453 DXH786453 EHD786453 EQZ786453 FAV786453 FKR786453 FUN786453 GEJ786453 GOF786453 GYB786453 HHX786453 HRT786453 IBP786453 ILL786453 IVH786453 JFD786453 JOZ786453 JYV786453 KIR786453 KSN786453 LCJ786453 LMF786453 LWB786453 MFX786453 MPT786453 MZP786453 NJL786453 NTH786453 ODD786453 OMZ786453 OWV786453 PGR786453 PQN786453 QAJ786453 QKF786453 QUB786453 RDX786453 RNT786453 RXP786453 SHL786453 SRH786453 TBD786453 TKZ786453 TUV786453 UER786453 UON786453 UYJ786453 VIF786453 VSB786453 WBX786453 WLT786453 WVP786453 H851989 JD851989 SZ851989 ACV851989 AMR851989 AWN851989 BGJ851989 BQF851989 CAB851989 CJX851989 CTT851989 DDP851989 DNL851989 DXH851989 EHD851989 EQZ851989 FAV851989 FKR851989 FUN851989 GEJ851989 GOF851989 GYB851989 HHX851989 HRT851989 IBP851989 ILL851989 IVH851989 JFD851989 JOZ851989 JYV851989 KIR851989 KSN851989 LCJ851989 LMF851989 LWB851989 MFX851989 MPT851989 MZP851989 NJL851989 NTH851989 ODD851989 OMZ851989 OWV851989 PGR851989 PQN851989 QAJ851989 QKF851989 QUB851989 RDX851989 RNT851989 RXP851989 SHL851989 SRH851989 TBD851989 TKZ851989 TUV851989 UER851989 UON851989 UYJ851989 VIF851989 VSB851989 WBX851989 WLT851989 WVP851989 H917525 JD917525 SZ917525 ACV917525 AMR917525 AWN917525 BGJ917525 BQF917525 CAB917525 CJX917525 CTT917525 DDP917525 DNL917525 DXH917525 EHD917525 EQZ917525 FAV917525 FKR917525 FUN917525 GEJ917525 GOF917525 GYB917525 HHX917525 HRT917525 IBP917525 ILL917525 IVH917525 JFD917525 JOZ917525 JYV917525 KIR917525 KSN917525 LCJ917525 LMF917525 LWB917525 MFX917525 MPT917525 MZP917525 NJL917525 NTH917525 ODD917525 OMZ917525 OWV917525 PGR917525 PQN917525 QAJ917525 QKF917525 QUB917525 RDX917525 RNT917525 RXP917525 SHL917525 SRH917525 TBD917525 TKZ917525 TUV917525 UER917525 UON917525 UYJ917525 VIF917525 VSB917525 WBX917525 WLT917525 WVP917525 H983061 JD983061 SZ983061 ACV983061 AMR983061 AWN983061 BGJ983061 BQF983061 CAB983061 CJX983061 CTT983061 DDP983061 DNL983061 DXH983061 EHD983061 EQZ983061 FAV983061 FKR983061 FUN983061 GEJ983061 GOF983061 GYB983061 HHX983061 HRT983061 IBP983061 ILL983061 IVH983061 JFD983061 JOZ983061 JYV983061 KIR983061 KSN983061 LCJ983061 LMF983061 LWB983061 MFX983061 MPT983061 MZP983061 NJL983061 NTH983061 ODD983061 OMZ983061 OWV983061 PGR983061 PQN983061 QAJ983061 QKF983061 QUB983061 RDX983061 RNT983061 RXP983061 SHL983061 SRH983061 TBD983061 TKZ983061 TUV983061 UER983061 UON983061 UYJ983061 VIF983061 VSB983061 WBX983061 WLT983061 WVP983061">
      <formula1>-999999999</formula1>
      <formula2>999999999999</formula2>
    </dataValidation>
    <dataValidation type="decimal" allowBlank="1" showInputMessage="1" showErrorMessage="1" error="Значение должно быть действительным числом" sqref="H54:H68 JD54:JD68 SZ54:SZ68 ACV54:ACV68 AMR54:AMR68 AWN54:AWN68 BGJ54:BGJ68 BQF54:BQF68 CAB54:CAB68 CJX54:CJX68 CTT54:CTT68 DDP54:DDP68 DNL54:DNL68 DXH54:DXH68 EHD54:EHD68 EQZ54:EQZ68 FAV54:FAV68 FKR54:FKR68 FUN54:FUN68 GEJ54:GEJ68 GOF54:GOF68 GYB54:GYB68 HHX54:HHX68 HRT54:HRT68 IBP54:IBP68 ILL54:ILL68 IVH54:IVH68 JFD54:JFD68 JOZ54:JOZ68 JYV54:JYV68 KIR54:KIR68 KSN54:KSN68 LCJ54:LCJ68 LMF54:LMF68 LWB54:LWB68 MFX54:MFX68 MPT54:MPT68 MZP54:MZP68 NJL54:NJL68 NTH54:NTH68 ODD54:ODD68 OMZ54:OMZ68 OWV54:OWV68 PGR54:PGR68 PQN54:PQN68 QAJ54:QAJ68 QKF54:QKF68 QUB54:QUB68 RDX54:RDX68 RNT54:RNT68 RXP54:RXP68 SHL54:SHL68 SRH54:SRH68 TBD54:TBD68 TKZ54:TKZ68 TUV54:TUV68 UER54:UER68 UON54:UON68 UYJ54:UYJ68 VIF54:VIF68 VSB54:VSB68 WBX54:WBX68 WLT54:WLT68 WVP54:WVP68 H65590:H65604 JD65590:JD65604 SZ65590:SZ65604 ACV65590:ACV65604 AMR65590:AMR65604 AWN65590:AWN65604 BGJ65590:BGJ65604 BQF65590:BQF65604 CAB65590:CAB65604 CJX65590:CJX65604 CTT65590:CTT65604 DDP65590:DDP65604 DNL65590:DNL65604 DXH65590:DXH65604 EHD65590:EHD65604 EQZ65590:EQZ65604 FAV65590:FAV65604 FKR65590:FKR65604 FUN65590:FUN65604 GEJ65590:GEJ65604 GOF65590:GOF65604 GYB65590:GYB65604 HHX65590:HHX65604 HRT65590:HRT65604 IBP65590:IBP65604 ILL65590:ILL65604 IVH65590:IVH65604 JFD65590:JFD65604 JOZ65590:JOZ65604 JYV65590:JYV65604 KIR65590:KIR65604 KSN65590:KSN65604 LCJ65590:LCJ65604 LMF65590:LMF65604 LWB65590:LWB65604 MFX65590:MFX65604 MPT65590:MPT65604 MZP65590:MZP65604 NJL65590:NJL65604 NTH65590:NTH65604 ODD65590:ODD65604 OMZ65590:OMZ65604 OWV65590:OWV65604 PGR65590:PGR65604 PQN65590:PQN65604 QAJ65590:QAJ65604 QKF65590:QKF65604 QUB65590:QUB65604 RDX65590:RDX65604 RNT65590:RNT65604 RXP65590:RXP65604 SHL65590:SHL65604 SRH65590:SRH65604 TBD65590:TBD65604 TKZ65590:TKZ65604 TUV65590:TUV65604 UER65590:UER65604 UON65590:UON65604 UYJ65590:UYJ65604 VIF65590:VIF65604 VSB65590:VSB65604 WBX65590:WBX65604 WLT65590:WLT65604 WVP65590:WVP65604 H131126:H131140 JD131126:JD131140 SZ131126:SZ131140 ACV131126:ACV131140 AMR131126:AMR131140 AWN131126:AWN131140 BGJ131126:BGJ131140 BQF131126:BQF131140 CAB131126:CAB131140 CJX131126:CJX131140 CTT131126:CTT131140 DDP131126:DDP131140 DNL131126:DNL131140 DXH131126:DXH131140 EHD131126:EHD131140 EQZ131126:EQZ131140 FAV131126:FAV131140 FKR131126:FKR131140 FUN131126:FUN131140 GEJ131126:GEJ131140 GOF131126:GOF131140 GYB131126:GYB131140 HHX131126:HHX131140 HRT131126:HRT131140 IBP131126:IBP131140 ILL131126:ILL131140 IVH131126:IVH131140 JFD131126:JFD131140 JOZ131126:JOZ131140 JYV131126:JYV131140 KIR131126:KIR131140 KSN131126:KSN131140 LCJ131126:LCJ131140 LMF131126:LMF131140 LWB131126:LWB131140 MFX131126:MFX131140 MPT131126:MPT131140 MZP131126:MZP131140 NJL131126:NJL131140 NTH131126:NTH131140 ODD131126:ODD131140 OMZ131126:OMZ131140 OWV131126:OWV131140 PGR131126:PGR131140 PQN131126:PQN131140 QAJ131126:QAJ131140 QKF131126:QKF131140 QUB131126:QUB131140 RDX131126:RDX131140 RNT131126:RNT131140 RXP131126:RXP131140 SHL131126:SHL131140 SRH131126:SRH131140 TBD131126:TBD131140 TKZ131126:TKZ131140 TUV131126:TUV131140 UER131126:UER131140 UON131126:UON131140 UYJ131126:UYJ131140 VIF131126:VIF131140 VSB131126:VSB131140 WBX131126:WBX131140 WLT131126:WLT131140 WVP131126:WVP131140 H196662:H196676 JD196662:JD196676 SZ196662:SZ196676 ACV196662:ACV196676 AMR196662:AMR196676 AWN196662:AWN196676 BGJ196662:BGJ196676 BQF196662:BQF196676 CAB196662:CAB196676 CJX196662:CJX196676 CTT196662:CTT196676 DDP196662:DDP196676 DNL196662:DNL196676 DXH196662:DXH196676 EHD196662:EHD196676 EQZ196662:EQZ196676 FAV196662:FAV196676 FKR196662:FKR196676 FUN196662:FUN196676 GEJ196662:GEJ196676 GOF196662:GOF196676 GYB196662:GYB196676 HHX196662:HHX196676 HRT196662:HRT196676 IBP196662:IBP196676 ILL196662:ILL196676 IVH196662:IVH196676 JFD196662:JFD196676 JOZ196662:JOZ196676 JYV196662:JYV196676 KIR196662:KIR196676 KSN196662:KSN196676 LCJ196662:LCJ196676 LMF196662:LMF196676 LWB196662:LWB196676 MFX196662:MFX196676 MPT196662:MPT196676 MZP196662:MZP196676 NJL196662:NJL196676 NTH196662:NTH196676 ODD196662:ODD196676 OMZ196662:OMZ196676 OWV196662:OWV196676 PGR196662:PGR196676 PQN196662:PQN196676 QAJ196662:QAJ196676 QKF196662:QKF196676 QUB196662:QUB196676 RDX196662:RDX196676 RNT196662:RNT196676 RXP196662:RXP196676 SHL196662:SHL196676 SRH196662:SRH196676 TBD196662:TBD196676 TKZ196662:TKZ196676 TUV196662:TUV196676 UER196662:UER196676 UON196662:UON196676 UYJ196662:UYJ196676 VIF196662:VIF196676 VSB196662:VSB196676 WBX196662:WBX196676 WLT196662:WLT196676 WVP196662:WVP196676 H262198:H262212 JD262198:JD262212 SZ262198:SZ262212 ACV262198:ACV262212 AMR262198:AMR262212 AWN262198:AWN262212 BGJ262198:BGJ262212 BQF262198:BQF262212 CAB262198:CAB262212 CJX262198:CJX262212 CTT262198:CTT262212 DDP262198:DDP262212 DNL262198:DNL262212 DXH262198:DXH262212 EHD262198:EHD262212 EQZ262198:EQZ262212 FAV262198:FAV262212 FKR262198:FKR262212 FUN262198:FUN262212 GEJ262198:GEJ262212 GOF262198:GOF262212 GYB262198:GYB262212 HHX262198:HHX262212 HRT262198:HRT262212 IBP262198:IBP262212 ILL262198:ILL262212 IVH262198:IVH262212 JFD262198:JFD262212 JOZ262198:JOZ262212 JYV262198:JYV262212 KIR262198:KIR262212 KSN262198:KSN262212 LCJ262198:LCJ262212 LMF262198:LMF262212 LWB262198:LWB262212 MFX262198:MFX262212 MPT262198:MPT262212 MZP262198:MZP262212 NJL262198:NJL262212 NTH262198:NTH262212 ODD262198:ODD262212 OMZ262198:OMZ262212 OWV262198:OWV262212 PGR262198:PGR262212 PQN262198:PQN262212 QAJ262198:QAJ262212 QKF262198:QKF262212 QUB262198:QUB262212 RDX262198:RDX262212 RNT262198:RNT262212 RXP262198:RXP262212 SHL262198:SHL262212 SRH262198:SRH262212 TBD262198:TBD262212 TKZ262198:TKZ262212 TUV262198:TUV262212 UER262198:UER262212 UON262198:UON262212 UYJ262198:UYJ262212 VIF262198:VIF262212 VSB262198:VSB262212 WBX262198:WBX262212 WLT262198:WLT262212 WVP262198:WVP262212 H327734:H327748 JD327734:JD327748 SZ327734:SZ327748 ACV327734:ACV327748 AMR327734:AMR327748 AWN327734:AWN327748 BGJ327734:BGJ327748 BQF327734:BQF327748 CAB327734:CAB327748 CJX327734:CJX327748 CTT327734:CTT327748 DDP327734:DDP327748 DNL327734:DNL327748 DXH327734:DXH327748 EHD327734:EHD327748 EQZ327734:EQZ327748 FAV327734:FAV327748 FKR327734:FKR327748 FUN327734:FUN327748 GEJ327734:GEJ327748 GOF327734:GOF327748 GYB327734:GYB327748 HHX327734:HHX327748 HRT327734:HRT327748 IBP327734:IBP327748 ILL327734:ILL327748 IVH327734:IVH327748 JFD327734:JFD327748 JOZ327734:JOZ327748 JYV327734:JYV327748 KIR327734:KIR327748 KSN327734:KSN327748 LCJ327734:LCJ327748 LMF327734:LMF327748 LWB327734:LWB327748 MFX327734:MFX327748 MPT327734:MPT327748 MZP327734:MZP327748 NJL327734:NJL327748 NTH327734:NTH327748 ODD327734:ODD327748 OMZ327734:OMZ327748 OWV327734:OWV327748 PGR327734:PGR327748 PQN327734:PQN327748 QAJ327734:QAJ327748 QKF327734:QKF327748 QUB327734:QUB327748 RDX327734:RDX327748 RNT327734:RNT327748 RXP327734:RXP327748 SHL327734:SHL327748 SRH327734:SRH327748 TBD327734:TBD327748 TKZ327734:TKZ327748 TUV327734:TUV327748 UER327734:UER327748 UON327734:UON327748 UYJ327734:UYJ327748 VIF327734:VIF327748 VSB327734:VSB327748 WBX327734:WBX327748 WLT327734:WLT327748 WVP327734:WVP327748 H393270:H393284 JD393270:JD393284 SZ393270:SZ393284 ACV393270:ACV393284 AMR393270:AMR393284 AWN393270:AWN393284 BGJ393270:BGJ393284 BQF393270:BQF393284 CAB393270:CAB393284 CJX393270:CJX393284 CTT393270:CTT393284 DDP393270:DDP393284 DNL393270:DNL393284 DXH393270:DXH393284 EHD393270:EHD393284 EQZ393270:EQZ393284 FAV393270:FAV393284 FKR393270:FKR393284 FUN393270:FUN393284 GEJ393270:GEJ393284 GOF393270:GOF393284 GYB393270:GYB393284 HHX393270:HHX393284 HRT393270:HRT393284 IBP393270:IBP393284 ILL393270:ILL393284 IVH393270:IVH393284 JFD393270:JFD393284 JOZ393270:JOZ393284 JYV393270:JYV393284 KIR393270:KIR393284 KSN393270:KSN393284 LCJ393270:LCJ393284 LMF393270:LMF393284 LWB393270:LWB393284 MFX393270:MFX393284 MPT393270:MPT393284 MZP393270:MZP393284 NJL393270:NJL393284 NTH393270:NTH393284 ODD393270:ODD393284 OMZ393270:OMZ393284 OWV393270:OWV393284 PGR393270:PGR393284 PQN393270:PQN393284 QAJ393270:QAJ393284 QKF393270:QKF393284 QUB393270:QUB393284 RDX393270:RDX393284 RNT393270:RNT393284 RXP393270:RXP393284 SHL393270:SHL393284 SRH393270:SRH393284 TBD393270:TBD393284 TKZ393270:TKZ393284 TUV393270:TUV393284 UER393270:UER393284 UON393270:UON393284 UYJ393270:UYJ393284 VIF393270:VIF393284 VSB393270:VSB393284 WBX393270:WBX393284 WLT393270:WLT393284 WVP393270:WVP393284 H458806:H458820 JD458806:JD458820 SZ458806:SZ458820 ACV458806:ACV458820 AMR458806:AMR458820 AWN458806:AWN458820 BGJ458806:BGJ458820 BQF458806:BQF458820 CAB458806:CAB458820 CJX458806:CJX458820 CTT458806:CTT458820 DDP458806:DDP458820 DNL458806:DNL458820 DXH458806:DXH458820 EHD458806:EHD458820 EQZ458806:EQZ458820 FAV458806:FAV458820 FKR458806:FKR458820 FUN458806:FUN458820 GEJ458806:GEJ458820 GOF458806:GOF458820 GYB458806:GYB458820 HHX458806:HHX458820 HRT458806:HRT458820 IBP458806:IBP458820 ILL458806:ILL458820 IVH458806:IVH458820 JFD458806:JFD458820 JOZ458806:JOZ458820 JYV458806:JYV458820 KIR458806:KIR458820 KSN458806:KSN458820 LCJ458806:LCJ458820 LMF458806:LMF458820 LWB458806:LWB458820 MFX458806:MFX458820 MPT458806:MPT458820 MZP458806:MZP458820 NJL458806:NJL458820 NTH458806:NTH458820 ODD458806:ODD458820 OMZ458806:OMZ458820 OWV458806:OWV458820 PGR458806:PGR458820 PQN458806:PQN458820 QAJ458806:QAJ458820 QKF458806:QKF458820 QUB458806:QUB458820 RDX458806:RDX458820 RNT458806:RNT458820 RXP458806:RXP458820 SHL458806:SHL458820 SRH458806:SRH458820 TBD458806:TBD458820 TKZ458806:TKZ458820 TUV458806:TUV458820 UER458806:UER458820 UON458806:UON458820 UYJ458806:UYJ458820 VIF458806:VIF458820 VSB458806:VSB458820 WBX458806:WBX458820 WLT458806:WLT458820 WVP458806:WVP458820 H524342:H524356 JD524342:JD524356 SZ524342:SZ524356 ACV524342:ACV524356 AMR524342:AMR524356 AWN524342:AWN524356 BGJ524342:BGJ524356 BQF524342:BQF524356 CAB524342:CAB524356 CJX524342:CJX524356 CTT524342:CTT524356 DDP524342:DDP524356 DNL524342:DNL524356 DXH524342:DXH524356 EHD524342:EHD524356 EQZ524342:EQZ524356 FAV524342:FAV524356 FKR524342:FKR524356 FUN524342:FUN524356 GEJ524342:GEJ524356 GOF524342:GOF524356 GYB524342:GYB524356 HHX524342:HHX524356 HRT524342:HRT524356 IBP524342:IBP524356 ILL524342:ILL524356 IVH524342:IVH524356 JFD524342:JFD524356 JOZ524342:JOZ524356 JYV524342:JYV524356 KIR524342:KIR524356 KSN524342:KSN524356 LCJ524342:LCJ524356 LMF524342:LMF524356 LWB524342:LWB524356 MFX524342:MFX524356 MPT524342:MPT524356 MZP524342:MZP524356 NJL524342:NJL524356 NTH524342:NTH524356 ODD524342:ODD524356 OMZ524342:OMZ524356 OWV524342:OWV524356 PGR524342:PGR524356 PQN524342:PQN524356 QAJ524342:QAJ524356 QKF524342:QKF524356 QUB524342:QUB524356 RDX524342:RDX524356 RNT524342:RNT524356 RXP524342:RXP524356 SHL524342:SHL524356 SRH524342:SRH524356 TBD524342:TBD524356 TKZ524342:TKZ524356 TUV524342:TUV524356 UER524342:UER524356 UON524342:UON524356 UYJ524342:UYJ524356 VIF524342:VIF524356 VSB524342:VSB524356 WBX524342:WBX524356 WLT524342:WLT524356 WVP524342:WVP524356 H589878:H589892 JD589878:JD589892 SZ589878:SZ589892 ACV589878:ACV589892 AMR589878:AMR589892 AWN589878:AWN589892 BGJ589878:BGJ589892 BQF589878:BQF589892 CAB589878:CAB589892 CJX589878:CJX589892 CTT589878:CTT589892 DDP589878:DDP589892 DNL589878:DNL589892 DXH589878:DXH589892 EHD589878:EHD589892 EQZ589878:EQZ589892 FAV589878:FAV589892 FKR589878:FKR589892 FUN589878:FUN589892 GEJ589878:GEJ589892 GOF589878:GOF589892 GYB589878:GYB589892 HHX589878:HHX589892 HRT589878:HRT589892 IBP589878:IBP589892 ILL589878:ILL589892 IVH589878:IVH589892 JFD589878:JFD589892 JOZ589878:JOZ589892 JYV589878:JYV589892 KIR589878:KIR589892 KSN589878:KSN589892 LCJ589878:LCJ589892 LMF589878:LMF589892 LWB589878:LWB589892 MFX589878:MFX589892 MPT589878:MPT589892 MZP589878:MZP589892 NJL589878:NJL589892 NTH589878:NTH589892 ODD589878:ODD589892 OMZ589878:OMZ589892 OWV589878:OWV589892 PGR589878:PGR589892 PQN589878:PQN589892 QAJ589878:QAJ589892 QKF589878:QKF589892 QUB589878:QUB589892 RDX589878:RDX589892 RNT589878:RNT589892 RXP589878:RXP589892 SHL589878:SHL589892 SRH589878:SRH589892 TBD589878:TBD589892 TKZ589878:TKZ589892 TUV589878:TUV589892 UER589878:UER589892 UON589878:UON589892 UYJ589878:UYJ589892 VIF589878:VIF589892 VSB589878:VSB589892 WBX589878:WBX589892 WLT589878:WLT589892 WVP589878:WVP589892 H655414:H655428 JD655414:JD655428 SZ655414:SZ655428 ACV655414:ACV655428 AMR655414:AMR655428 AWN655414:AWN655428 BGJ655414:BGJ655428 BQF655414:BQF655428 CAB655414:CAB655428 CJX655414:CJX655428 CTT655414:CTT655428 DDP655414:DDP655428 DNL655414:DNL655428 DXH655414:DXH655428 EHD655414:EHD655428 EQZ655414:EQZ655428 FAV655414:FAV655428 FKR655414:FKR655428 FUN655414:FUN655428 GEJ655414:GEJ655428 GOF655414:GOF655428 GYB655414:GYB655428 HHX655414:HHX655428 HRT655414:HRT655428 IBP655414:IBP655428 ILL655414:ILL655428 IVH655414:IVH655428 JFD655414:JFD655428 JOZ655414:JOZ655428 JYV655414:JYV655428 KIR655414:KIR655428 KSN655414:KSN655428 LCJ655414:LCJ655428 LMF655414:LMF655428 LWB655414:LWB655428 MFX655414:MFX655428 MPT655414:MPT655428 MZP655414:MZP655428 NJL655414:NJL655428 NTH655414:NTH655428 ODD655414:ODD655428 OMZ655414:OMZ655428 OWV655414:OWV655428 PGR655414:PGR655428 PQN655414:PQN655428 QAJ655414:QAJ655428 QKF655414:QKF655428 QUB655414:QUB655428 RDX655414:RDX655428 RNT655414:RNT655428 RXP655414:RXP655428 SHL655414:SHL655428 SRH655414:SRH655428 TBD655414:TBD655428 TKZ655414:TKZ655428 TUV655414:TUV655428 UER655414:UER655428 UON655414:UON655428 UYJ655414:UYJ655428 VIF655414:VIF655428 VSB655414:VSB655428 WBX655414:WBX655428 WLT655414:WLT655428 WVP655414:WVP655428 H720950:H720964 JD720950:JD720964 SZ720950:SZ720964 ACV720950:ACV720964 AMR720950:AMR720964 AWN720950:AWN720964 BGJ720950:BGJ720964 BQF720950:BQF720964 CAB720950:CAB720964 CJX720950:CJX720964 CTT720950:CTT720964 DDP720950:DDP720964 DNL720950:DNL720964 DXH720950:DXH720964 EHD720950:EHD720964 EQZ720950:EQZ720964 FAV720950:FAV720964 FKR720950:FKR720964 FUN720950:FUN720964 GEJ720950:GEJ720964 GOF720950:GOF720964 GYB720950:GYB720964 HHX720950:HHX720964 HRT720950:HRT720964 IBP720950:IBP720964 ILL720950:ILL720964 IVH720950:IVH720964 JFD720950:JFD720964 JOZ720950:JOZ720964 JYV720950:JYV720964 KIR720950:KIR720964 KSN720950:KSN720964 LCJ720950:LCJ720964 LMF720950:LMF720964 LWB720950:LWB720964 MFX720950:MFX720964 MPT720950:MPT720964 MZP720950:MZP720964 NJL720950:NJL720964 NTH720950:NTH720964 ODD720950:ODD720964 OMZ720950:OMZ720964 OWV720950:OWV720964 PGR720950:PGR720964 PQN720950:PQN720964 QAJ720950:QAJ720964 QKF720950:QKF720964 QUB720950:QUB720964 RDX720950:RDX720964 RNT720950:RNT720964 RXP720950:RXP720964 SHL720950:SHL720964 SRH720950:SRH720964 TBD720950:TBD720964 TKZ720950:TKZ720964 TUV720950:TUV720964 UER720950:UER720964 UON720950:UON720964 UYJ720950:UYJ720964 VIF720950:VIF720964 VSB720950:VSB720964 WBX720950:WBX720964 WLT720950:WLT720964 WVP720950:WVP720964 H786486:H786500 JD786486:JD786500 SZ786486:SZ786500 ACV786486:ACV786500 AMR786486:AMR786500 AWN786486:AWN786500 BGJ786486:BGJ786500 BQF786486:BQF786500 CAB786486:CAB786500 CJX786486:CJX786500 CTT786486:CTT786500 DDP786486:DDP786500 DNL786486:DNL786500 DXH786486:DXH786500 EHD786486:EHD786500 EQZ786486:EQZ786500 FAV786486:FAV786500 FKR786486:FKR786500 FUN786486:FUN786500 GEJ786486:GEJ786500 GOF786486:GOF786500 GYB786486:GYB786500 HHX786486:HHX786500 HRT786486:HRT786500 IBP786486:IBP786500 ILL786486:ILL786500 IVH786486:IVH786500 JFD786486:JFD786500 JOZ786486:JOZ786500 JYV786486:JYV786500 KIR786486:KIR786500 KSN786486:KSN786500 LCJ786486:LCJ786500 LMF786486:LMF786500 LWB786486:LWB786500 MFX786486:MFX786500 MPT786486:MPT786500 MZP786486:MZP786500 NJL786486:NJL786500 NTH786486:NTH786500 ODD786486:ODD786500 OMZ786486:OMZ786500 OWV786486:OWV786500 PGR786486:PGR786500 PQN786486:PQN786500 QAJ786486:QAJ786500 QKF786486:QKF786500 QUB786486:QUB786500 RDX786486:RDX786500 RNT786486:RNT786500 RXP786486:RXP786500 SHL786486:SHL786500 SRH786486:SRH786500 TBD786486:TBD786500 TKZ786486:TKZ786500 TUV786486:TUV786500 UER786486:UER786500 UON786486:UON786500 UYJ786486:UYJ786500 VIF786486:VIF786500 VSB786486:VSB786500 WBX786486:WBX786500 WLT786486:WLT786500 WVP786486:WVP786500 H852022:H852036 JD852022:JD852036 SZ852022:SZ852036 ACV852022:ACV852036 AMR852022:AMR852036 AWN852022:AWN852036 BGJ852022:BGJ852036 BQF852022:BQF852036 CAB852022:CAB852036 CJX852022:CJX852036 CTT852022:CTT852036 DDP852022:DDP852036 DNL852022:DNL852036 DXH852022:DXH852036 EHD852022:EHD852036 EQZ852022:EQZ852036 FAV852022:FAV852036 FKR852022:FKR852036 FUN852022:FUN852036 GEJ852022:GEJ852036 GOF852022:GOF852036 GYB852022:GYB852036 HHX852022:HHX852036 HRT852022:HRT852036 IBP852022:IBP852036 ILL852022:ILL852036 IVH852022:IVH852036 JFD852022:JFD852036 JOZ852022:JOZ852036 JYV852022:JYV852036 KIR852022:KIR852036 KSN852022:KSN852036 LCJ852022:LCJ852036 LMF852022:LMF852036 LWB852022:LWB852036 MFX852022:MFX852036 MPT852022:MPT852036 MZP852022:MZP852036 NJL852022:NJL852036 NTH852022:NTH852036 ODD852022:ODD852036 OMZ852022:OMZ852036 OWV852022:OWV852036 PGR852022:PGR852036 PQN852022:PQN852036 QAJ852022:QAJ852036 QKF852022:QKF852036 QUB852022:QUB852036 RDX852022:RDX852036 RNT852022:RNT852036 RXP852022:RXP852036 SHL852022:SHL852036 SRH852022:SRH852036 TBD852022:TBD852036 TKZ852022:TKZ852036 TUV852022:TUV852036 UER852022:UER852036 UON852022:UON852036 UYJ852022:UYJ852036 VIF852022:VIF852036 VSB852022:VSB852036 WBX852022:WBX852036 WLT852022:WLT852036 WVP852022:WVP852036 H917558:H917572 JD917558:JD917572 SZ917558:SZ917572 ACV917558:ACV917572 AMR917558:AMR917572 AWN917558:AWN917572 BGJ917558:BGJ917572 BQF917558:BQF917572 CAB917558:CAB917572 CJX917558:CJX917572 CTT917558:CTT917572 DDP917558:DDP917572 DNL917558:DNL917572 DXH917558:DXH917572 EHD917558:EHD917572 EQZ917558:EQZ917572 FAV917558:FAV917572 FKR917558:FKR917572 FUN917558:FUN917572 GEJ917558:GEJ917572 GOF917558:GOF917572 GYB917558:GYB917572 HHX917558:HHX917572 HRT917558:HRT917572 IBP917558:IBP917572 ILL917558:ILL917572 IVH917558:IVH917572 JFD917558:JFD917572 JOZ917558:JOZ917572 JYV917558:JYV917572 KIR917558:KIR917572 KSN917558:KSN917572 LCJ917558:LCJ917572 LMF917558:LMF917572 LWB917558:LWB917572 MFX917558:MFX917572 MPT917558:MPT917572 MZP917558:MZP917572 NJL917558:NJL917572 NTH917558:NTH917572 ODD917558:ODD917572 OMZ917558:OMZ917572 OWV917558:OWV917572 PGR917558:PGR917572 PQN917558:PQN917572 QAJ917558:QAJ917572 QKF917558:QKF917572 QUB917558:QUB917572 RDX917558:RDX917572 RNT917558:RNT917572 RXP917558:RXP917572 SHL917558:SHL917572 SRH917558:SRH917572 TBD917558:TBD917572 TKZ917558:TKZ917572 TUV917558:TUV917572 UER917558:UER917572 UON917558:UON917572 UYJ917558:UYJ917572 VIF917558:VIF917572 VSB917558:VSB917572 WBX917558:WBX917572 WLT917558:WLT917572 WVP917558:WVP917572 H983094:H983108 JD983094:JD983108 SZ983094:SZ983108 ACV983094:ACV983108 AMR983094:AMR983108 AWN983094:AWN983108 BGJ983094:BGJ983108 BQF983094:BQF983108 CAB983094:CAB983108 CJX983094:CJX983108 CTT983094:CTT983108 DDP983094:DDP983108 DNL983094:DNL983108 DXH983094:DXH983108 EHD983094:EHD983108 EQZ983094:EQZ983108 FAV983094:FAV983108 FKR983094:FKR983108 FUN983094:FUN983108 GEJ983094:GEJ983108 GOF983094:GOF983108 GYB983094:GYB983108 HHX983094:HHX983108 HRT983094:HRT983108 IBP983094:IBP983108 ILL983094:ILL983108 IVH983094:IVH983108 JFD983094:JFD983108 JOZ983094:JOZ983108 JYV983094:JYV983108 KIR983094:KIR983108 KSN983094:KSN983108 LCJ983094:LCJ983108 LMF983094:LMF983108 LWB983094:LWB983108 MFX983094:MFX983108 MPT983094:MPT983108 MZP983094:MZP983108 NJL983094:NJL983108 NTH983094:NTH983108 ODD983094:ODD983108 OMZ983094:OMZ983108 OWV983094:OWV983108 PGR983094:PGR983108 PQN983094:PQN983108 QAJ983094:QAJ983108 QKF983094:QKF983108 QUB983094:QUB983108 RDX983094:RDX983108 RNT983094:RNT983108 RXP983094:RXP983108 SHL983094:SHL983108 SRH983094:SRH983108 TBD983094:TBD983108 TKZ983094:TKZ983108 TUV983094:TUV983108 UER983094:UER983108 UON983094:UON983108 UYJ983094:UYJ983108 VIF983094:VIF983108 VSB983094:VSB983108 WBX983094:WBX983108 WLT983094:WLT983108 WVP983094:WVP983108 H14 JD14 SZ14 ACV14 AMR14 AWN14 BGJ14 BQF14 CAB14 CJX14 CTT14 DDP14 DNL14 DXH14 EHD14 EQZ14 FAV14 FKR14 FUN14 GEJ14 GOF14 GYB14 HHX14 HRT14 IBP14 ILL14 IVH14 JFD14 JOZ14 JYV14 KIR14 KSN14 LCJ14 LMF14 LWB14 MFX14 MPT14 MZP14 NJL14 NTH14 ODD14 OMZ14 OWV14 PGR14 PQN14 QAJ14 QKF14 QUB14 RDX14 RNT14 RXP14 SHL14 SRH14 TBD14 TKZ14 TUV14 UER14 UON14 UYJ14 VIF14 VSB14 WBX14 WLT14 WVP14 H65550 JD65550 SZ65550 ACV65550 AMR65550 AWN65550 BGJ65550 BQF65550 CAB65550 CJX65550 CTT65550 DDP65550 DNL65550 DXH65550 EHD65550 EQZ65550 FAV65550 FKR65550 FUN65550 GEJ65550 GOF65550 GYB65550 HHX65550 HRT65550 IBP65550 ILL65550 IVH65550 JFD65550 JOZ65550 JYV65550 KIR65550 KSN65550 LCJ65550 LMF65550 LWB65550 MFX65550 MPT65550 MZP65550 NJL65550 NTH65550 ODD65550 OMZ65550 OWV65550 PGR65550 PQN65550 QAJ65550 QKF65550 QUB65550 RDX65550 RNT65550 RXP65550 SHL65550 SRH65550 TBD65550 TKZ65550 TUV65550 UER65550 UON65550 UYJ65550 VIF65550 VSB65550 WBX65550 WLT65550 WVP65550 H131086 JD131086 SZ131086 ACV131086 AMR131086 AWN131086 BGJ131086 BQF131086 CAB131086 CJX131086 CTT131086 DDP131086 DNL131086 DXH131086 EHD131086 EQZ131086 FAV131086 FKR131086 FUN131086 GEJ131086 GOF131086 GYB131086 HHX131086 HRT131086 IBP131086 ILL131086 IVH131086 JFD131086 JOZ131086 JYV131086 KIR131086 KSN131086 LCJ131086 LMF131086 LWB131086 MFX131086 MPT131086 MZP131086 NJL131086 NTH131086 ODD131086 OMZ131086 OWV131086 PGR131086 PQN131086 QAJ131086 QKF131086 QUB131086 RDX131086 RNT131086 RXP131086 SHL131086 SRH131086 TBD131086 TKZ131086 TUV131086 UER131086 UON131086 UYJ131086 VIF131086 VSB131086 WBX131086 WLT131086 WVP131086 H196622 JD196622 SZ196622 ACV196622 AMR196622 AWN196622 BGJ196622 BQF196622 CAB196622 CJX196622 CTT196622 DDP196622 DNL196622 DXH196622 EHD196622 EQZ196622 FAV196622 FKR196622 FUN196622 GEJ196622 GOF196622 GYB196622 HHX196622 HRT196622 IBP196622 ILL196622 IVH196622 JFD196622 JOZ196622 JYV196622 KIR196622 KSN196622 LCJ196622 LMF196622 LWB196622 MFX196622 MPT196622 MZP196622 NJL196622 NTH196622 ODD196622 OMZ196622 OWV196622 PGR196622 PQN196622 QAJ196622 QKF196622 QUB196622 RDX196622 RNT196622 RXP196622 SHL196622 SRH196622 TBD196622 TKZ196622 TUV196622 UER196622 UON196622 UYJ196622 VIF196622 VSB196622 WBX196622 WLT196622 WVP196622 H262158 JD262158 SZ262158 ACV262158 AMR262158 AWN262158 BGJ262158 BQF262158 CAB262158 CJX262158 CTT262158 DDP262158 DNL262158 DXH262158 EHD262158 EQZ262158 FAV262158 FKR262158 FUN262158 GEJ262158 GOF262158 GYB262158 HHX262158 HRT262158 IBP262158 ILL262158 IVH262158 JFD262158 JOZ262158 JYV262158 KIR262158 KSN262158 LCJ262158 LMF262158 LWB262158 MFX262158 MPT262158 MZP262158 NJL262158 NTH262158 ODD262158 OMZ262158 OWV262158 PGR262158 PQN262158 QAJ262158 QKF262158 QUB262158 RDX262158 RNT262158 RXP262158 SHL262158 SRH262158 TBD262158 TKZ262158 TUV262158 UER262158 UON262158 UYJ262158 VIF262158 VSB262158 WBX262158 WLT262158 WVP262158 H327694 JD327694 SZ327694 ACV327694 AMR327694 AWN327694 BGJ327694 BQF327694 CAB327694 CJX327694 CTT327694 DDP327694 DNL327694 DXH327694 EHD327694 EQZ327694 FAV327694 FKR327694 FUN327694 GEJ327694 GOF327694 GYB327694 HHX327694 HRT327694 IBP327694 ILL327694 IVH327694 JFD327694 JOZ327694 JYV327694 KIR327694 KSN327694 LCJ327694 LMF327694 LWB327694 MFX327694 MPT327694 MZP327694 NJL327694 NTH327694 ODD327694 OMZ327694 OWV327694 PGR327694 PQN327694 QAJ327694 QKF327694 QUB327694 RDX327694 RNT327694 RXP327694 SHL327694 SRH327694 TBD327694 TKZ327694 TUV327694 UER327694 UON327694 UYJ327694 VIF327694 VSB327694 WBX327694 WLT327694 WVP327694 H393230 JD393230 SZ393230 ACV393230 AMR393230 AWN393230 BGJ393230 BQF393230 CAB393230 CJX393230 CTT393230 DDP393230 DNL393230 DXH393230 EHD393230 EQZ393230 FAV393230 FKR393230 FUN393230 GEJ393230 GOF393230 GYB393230 HHX393230 HRT393230 IBP393230 ILL393230 IVH393230 JFD393230 JOZ393230 JYV393230 KIR393230 KSN393230 LCJ393230 LMF393230 LWB393230 MFX393230 MPT393230 MZP393230 NJL393230 NTH393230 ODD393230 OMZ393230 OWV393230 PGR393230 PQN393230 QAJ393230 QKF393230 QUB393230 RDX393230 RNT393230 RXP393230 SHL393230 SRH393230 TBD393230 TKZ393230 TUV393230 UER393230 UON393230 UYJ393230 VIF393230 VSB393230 WBX393230 WLT393230 WVP393230 H458766 JD458766 SZ458766 ACV458766 AMR458766 AWN458766 BGJ458766 BQF458766 CAB458766 CJX458766 CTT458766 DDP458766 DNL458766 DXH458766 EHD458766 EQZ458766 FAV458766 FKR458766 FUN458766 GEJ458766 GOF458766 GYB458766 HHX458766 HRT458766 IBP458766 ILL458766 IVH458766 JFD458766 JOZ458766 JYV458766 KIR458766 KSN458766 LCJ458766 LMF458766 LWB458766 MFX458766 MPT458766 MZP458766 NJL458766 NTH458766 ODD458766 OMZ458766 OWV458766 PGR458766 PQN458766 QAJ458766 QKF458766 QUB458766 RDX458766 RNT458766 RXP458766 SHL458766 SRH458766 TBD458766 TKZ458766 TUV458766 UER458766 UON458766 UYJ458766 VIF458766 VSB458766 WBX458766 WLT458766 WVP458766 H524302 JD524302 SZ524302 ACV524302 AMR524302 AWN524302 BGJ524302 BQF524302 CAB524302 CJX524302 CTT524302 DDP524302 DNL524302 DXH524302 EHD524302 EQZ524302 FAV524302 FKR524302 FUN524302 GEJ524302 GOF524302 GYB524302 HHX524302 HRT524302 IBP524302 ILL524302 IVH524302 JFD524302 JOZ524302 JYV524302 KIR524302 KSN524302 LCJ524302 LMF524302 LWB524302 MFX524302 MPT524302 MZP524302 NJL524302 NTH524302 ODD524302 OMZ524302 OWV524302 PGR524302 PQN524302 QAJ524302 QKF524302 QUB524302 RDX524302 RNT524302 RXP524302 SHL524302 SRH524302 TBD524302 TKZ524302 TUV524302 UER524302 UON524302 UYJ524302 VIF524302 VSB524302 WBX524302 WLT524302 WVP524302 H589838 JD589838 SZ589838 ACV589838 AMR589838 AWN589838 BGJ589838 BQF589838 CAB589838 CJX589838 CTT589838 DDP589838 DNL589838 DXH589838 EHD589838 EQZ589838 FAV589838 FKR589838 FUN589838 GEJ589838 GOF589838 GYB589838 HHX589838 HRT589838 IBP589838 ILL589838 IVH589838 JFD589838 JOZ589838 JYV589838 KIR589838 KSN589838 LCJ589838 LMF589838 LWB589838 MFX589838 MPT589838 MZP589838 NJL589838 NTH589838 ODD589838 OMZ589838 OWV589838 PGR589838 PQN589838 QAJ589838 QKF589838 QUB589838 RDX589838 RNT589838 RXP589838 SHL589838 SRH589838 TBD589838 TKZ589838 TUV589838 UER589838 UON589838 UYJ589838 VIF589838 VSB589838 WBX589838 WLT589838 WVP589838 H655374 JD655374 SZ655374 ACV655374 AMR655374 AWN655374 BGJ655374 BQF655374 CAB655374 CJX655374 CTT655374 DDP655374 DNL655374 DXH655374 EHD655374 EQZ655374 FAV655374 FKR655374 FUN655374 GEJ655374 GOF655374 GYB655374 HHX655374 HRT655374 IBP655374 ILL655374 IVH655374 JFD655374 JOZ655374 JYV655374 KIR655374 KSN655374 LCJ655374 LMF655374 LWB655374 MFX655374 MPT655374 MZP655374 NJL655374 NTH655374 ODD655374 OMZ655374 OWV655374 PGR655374 PQN655374 QAJ655374 QKF655374 QUB655374 RDX655374 RNT655374 RXP655374 SHL655374 SRH655374 TBD655374 TKZ655374 TUV655374 UER655374 UON655374 UYJ655374 VIF655374 VSB655374 WBX655374 WLT655374 WVP655374 H720910 JD720910 SZ720910 ACV720910 AMR720910 AWN720910 BGJ720910 BQF720910 CAB720910 CJX720910 CTT720910 DDP720910 DNL720910 DXH720910 EHD720910 EQZ720910 FAV720910 FKR720910 FUN720910 GEJ720910 GOF720910 GYB720910 HHX720910 HRT720910 IBP720910 ILL720910 IVH720910 JFD720910 JOZ720910 JYV720910 KIR720910 KSN720910 LCJ720910 LMF720910 LWB720910 MFX720910 MPT720910 MZP720910 NJL720910 NTH720910 ODD720910 OMZ720910 OWV720910 PGR720910 PQN720910 QAJ720910 QKF720910 QUB720910 RDX720910 RNT720910 RXP720910 SHL720910 SRH720910 TBD720910 TKZ720910 TUV720910 UER720910 UON720910 UYJ720910 VIF720910 VSB720910 WBX720910 WLT720910 WVP720910 H786446 JD786446 SZ786446 ACV786446 AMR786446 AWN786446 BGJ786446 BQF786446 CAB786446 CJX786446 CTT786446 DDP786446 DNL786446 DXH786446 EHD786446 EQZ786446 FAV786446 FKR786446 FUN786446 GEJ786446 GOF786446 GYB786446 HHX786446 HRT786446 IBP786446 ILL786446 IVH786446 JFD786446 JOZ786446 JYV786446 KIR786446 KSN786446 LCJ786446 LMF786446 LWB786446 MFX786446 MPT786446 MZP786446 NJL786446 NTH786446 ODD786446 OMZ786446 OWV786446 PGR786446 PQN786446 QAJ786446 QKF786446 QUB786446 RDX786446 RNT786446 RXP786446 SHL786446 SRH786446 TBD786446 TKZ786446 TUV786446 UER786446 UON786446 UYJ786446 VIF786446 VSB786446 WBX786446 WLT786446 WVP786446 H851982 JD851982 SZ851982 ACV851982 AMR851982 AWN851982 BGJ851982 BQF851982 CAB851982 CJX851982 CTT851982 DDP851982 DNL851982 DXH851982 EHD851982 EQZ851982 FAV851982 FKR851982 FUN851982 GEJ851982 GOF851982 GYB851982 HHX851982 HRT851982 IBP851982 ILL851982 IVH851982 JFD851982 JOZ851982 JYV851982 KIR851982 KSN851982 LCJ851982 LMF851982 LWB851982 MFX851982 MPT851982 MZP851982 NJL851982 NTH851982 ODD851982 OMZ851982 OWV851982 PGR851982 PQN851982 QAJ851982 QKF851982 QUB851982 RDX851982 RNT851982 RXP851982 SHL851982 SRH851982 TBD851982 TKZ851982 TUV851982 UER851982 UON851982 UYJ851982 VIF851982 VSB851982 WBX851982 WLT851982 WVP851982 H917518 JD917518 SZ917518 ACV917518 AMR917518 AWN917518 BGJ917518 BQF917518 CAB917518 CJX917518 CTT917518 DDP917518 DNL917518 DXH917518 EHD917518 EQZ917518 FAV917518 FKR917518 FUN917518 GEJ917518 GOF917518 GYB917518 HHX917518 HRT917518 IBP917518 ILL917518 IVH917518 JFD917518 JOZ917518 JYV917518 KIR917518 KSN917518 LCJ917518 LMF917518 LWB917518 MFX917518 MPT917518 MZP917518 NJL917518 NTH917518 ODD917518 OMZ917518 OWV917518 PGR917518 PQN917518 QAJ917518 QKF917518 QUB917518 RDX917518 RNT917518 RXP917518 SHL917518 SRH917518 TBD917518 TKZ917518 TUV917518 UER917518 UON917518 UYJ917518 VIF917518 VSB917518 WBX917518 WLT917518 WVP917518 H983054 JD983054 SZ983054 ACV983054 AMR983054 AWN983054 BGJ983054 BQF983054 CAB983054 CJX983054 CTT983054 DDP983054 DNL983054 DXH983054 EHD983054 EQZ983054 FAV983054 FKR983054 FUN983054 GEJ983054 GOF983054 GYB983054 HHX983054 HRT983054 IBP983054 ILL983054 IVH983054 JFD983054 JOZ983054 JYV983054 KIR983054 KSN983054 LCJ983054 LMF983054 LWB983054 MFX983054 MPT983054 MZP983054 NJL983054 NTH983054 ODD983054 OMZ983054 OWV983054 PGR983054 PQN983054 QAJ983054 QKF983054 QUB983054 RDX983054 RNT983054 RXP983054 SHL983054 SRH983054 TBD983054 TKZ983054 TUV983054 UER983054 UON983054 UYJ983054 VIF983054 VSB983054 WBX983054 WLT983054 WVP983054 H45:H52 JD45:JD52 SZ45:SZ52 ACV45:ACV52 AMR45:AMR52 AWN45:AWN52 BGJ45:BGJ52 BQF45:BQF52 CAB45:CAB52 CJX45:CJX52 CTT45:CTT52 DDP45:DDP52 DNL45:DNL52 DXH45:DXH52 EHD45:EHD52 EQZ45:EQZ52 FAV45:FAV52 FKR45:FKR52 FUN45:FUN52 GEJ45:GEJ52 GOF45:GOF52 GYB45:GYB52 HHX45:HHX52 HRT45:HRT52 IBP45:IBP52 ILL45:ILL52 IVH45:IVH52 JFD45:JFD52 JOZ45:JOZ52 JYV45:JYV52 KIR45:KIR52 KSN45:KSN52 LCJ45:LCJ52 LMF45:LMF52 LWB45:LWB52 MFX45:MFX52 MPT45:MPT52 MZP45:MZP52 NJL45:NJL52 NTH45:NTH52 ODD45:ODD52 OMZ45:OMZ52 OWV45:OWV52 PGR45:PGR52 PQN45:PQN52 QAJ45:QAJ52 QKF45:QKF52 QUB45:QUB52 RDX45:RDX52 RNT45:RNT52 RXP45:RXP52 SHL45:SHL52 SRH45:SRH52 TBD45:TBD52 TKZ45:TKZ52 TUV45:TUV52 UER45:UER52 UON45:UON52 UYJ45:UYJ52 VIF45:VIF52 VSB45:VSB52 WBX45:WBX52 WLT45:WLT52 WVP45:WVP52 H65581:H65588 JD65581:JD65588 SZ65581:SZ65588 ACV65581:ACV65588 AMR65581:AMR65588 AWN65581:AWN65588 BGJ65581:BGJ65588 BQF65581:BQF65588 CAB65581:CAB65588 CJX65581:CJX65588 CTT65581:CTT65588 DDP65581:DDP65588 DNL65581:DNL65588 DXH65581:DXH65588 EHD65581:EHD65588 EQZ65581:EQZ65588 FAV65581:FAV65588 FKR65581:FKR65588 FUN65581:FUN65588 GEJ65581:GEJ65588 GOF65581:GOF65588 GYB65581:GYB65588 HHX65581:HHX65588 HRT65581:HRT65588 IBP65581:IBP65588 ILL65581:ILL65588 IVH65581:IVH65588 JFD65581:JFD65588 JOZ65581:JOZ65588 JYV65581:JYV65588 KIR65581:KIR65588 KSN65581:KSN65588 LCJ65581:LCJ65588 LMF65581:LMF65588 LWB65581:LWB65588 MFX65581:MFX65588 MPT65581:MPT65588 MZP65581:MZP65588 NJL65581:NJL65588 NTH65581:NTH65588 ODD65581:ODD65588 OMZ65581:OMZ65588 OWV65581:OWV65588 PGR65581:PGR65588 PQN65581:PQN65588 QAJ65581:QAJ65588 QKF65581:QKF65588 QUB65581:QUB65588 RDX65581:RDX65588 RNT65581:RNT65588 RXP65581:RXP65588 SHL65581:SHL65588 SRH65581:SRH65588 TBD65581:TBD65588 TKZ65581:TKZ65588 TUV65581:TUV65588 UER65581:UER65588 UON65581:UON65588 UYJ65581:UYJ65588 VIF65581:VIF65588 VSB65581:VSB65588 WBX65581:WBX65588 WLT65581:WLT65588 WVP65581:WVP65588 H131117:H131124 JD131117:JD131124 SZ131117:SZ131124 ACV131117:ACV131124 AMR131117:AMR131124 AWN131117:AWN131124 BGJ131117:BGJ131124 BQF131117:BQF131124 CAB131117:CAB131124 CJX131117:CJX131124 CTT131117:CTT131124 DDP131117:DDP131124 DNL131117:DNL131124 DXH131117:DXH131124 EHD131117:EHD131124 EQZ131117:EQZ131124 FAV131117:FAV131124 FKR131117:FKR131124 FUN131117:FUN131124 GEJ131117:GEJ131124 GOF131117:GOF131124 GYB131117:GYB131124 HHX131117:HHX131124 HRT131117:HRT131124 IBP131117:IBP131124 ILL131117:ILL131124 IVH131117:IVH131124 JFD131117:JFD131124 JOZ131117:JOZ131124 JYV131117:JYV131124 KIR131117:KIR131124 KSN131117:KSN131124 LCJ131117:LCJ131124 LMF131117:LMF131124 LWB131117:LWB131124 MFX131117:MFX131124 MPT131117:MPT131124 MZP131117:MZP131124 NJL131117:NJL131124 NTH131117:NTH131124 ODD131117:ODD131124 OMZ131117:OMZ131124 OWV131117:OWV131124 PGR131117:PGR131124 PQN131117:PQN131124 QAJ131117:QAJ131124 QKF131117:QKF131124 QUB131117:QUB131124 RDX131117:RDX131124 RNT131117:RNT131124 RXP131117:RXP131124 SHL131117:SHL131124 SRH131117:SRH131124 TBD131117:TBD131124 TKZ131117:TKZ131124 TUV131117:TUV131124 UER131117:UER131124 UON131117:UON131124 UYJ131117:UYJ131124 VIF131117:VIF131124 VSB131117:VSB131124 WBX131117:WBX131124 WLT131117:WLT131124 WVP131117:WVP131124 H196653:H196660 JD196653:JD196660 SZ196653:SZ196660 ACV196653:ACV196660 AMR196653:AMR196660 AWN196653:AWN196660 BGJ196653:BGJ196660 BQF196653:BQF196660 CAB196653:CAB196660 CJX196653:CJX196660 CTT196653:CTT196660 DDP196653:DDP196660 DNL196653:DNL196660 DXH196653:DXH196660 EHD196653:EHD196660 EQZ196653:EQZ196660 FAV196653:FAV196660 FKR196653:FKR196660 FUN196653:FUN196660 GEJ196653:GEJ196660 GOF196653:GOF196660 GYB196653:GYB196660 HHX196653:HHX196660 HRT196653:HRT196660 IBP196653:IBP196660 ILL196653:ILL196660 IVH196653:IVH196660 JFD196653:JFD196660 JOZ196653:JOZ196660 JYV196653:JYV196660 KIR196653:KIR196660 KSN196653:KSN196660 LCJ196653:LCJ196660 LMF196653:LMF196660 LWB196653:LWB196660 MFX196653:MFX196660 MPT196653:MPT196660 MZP196653:MZP196660 NJL196653:NJL196660 NTH196653:NTH196660 ODD196653:ODD196660 OMZ196653:OMZ196660 OWV196653:OWV196660 PGR196653:PGR196660 PQN196653:PQN196660 QAJ196653:QAJ196660 QKF196653:QKF196660 QUB196653:QUB196660 RDX196653:RDX196660 RNT196653:RNT196660 RXP196653:RXP196660 SHL196653:SHL196660 SRH196653:SRH196660 TBD196653:TBD196660 TKZ196653:TKZ196660 TUV196653:TUV196660 UER196653:UER196660 UON196653:UON196660 UYJ196653:UYJ196660 VIF196653:VIF196660 VSB196653:VSB196660 WBX196653:WBX196660 WLT196653:WLT196660 WVP196653:WVP196660 H262189:H262196 JD262189:JD262196 SZ262189:SZ262196 ACV262189:ACV262196 AMR262189:AMR262196 AWN262189:AWN262196 BGJ262189:BGJ262196 BQF262189:BQF262196 CAB262189:CAB262196 CJX262189:CJX262196 CTT262189:CTT262196 DDP262189:DDP262196 DNL262189:DNL262196 DXH262189:DXH262196 EHD262189:EHD262196 EQZ262189:EQZ262196 FAV262189:FAV262196 FKR262189:FKR262196 FUN262189:FUN262196 GEJ262189:GEJ262196 GOF262189:GOF262196 GYB262189:GYB262196 HHX262189:HHX262196 HRT262189:HRT262196 IBP262189:IBP262196 ILL262189:ILL262196 IVH262189:IVH262196 JFD262189:JFD262196 JOZ262189:JOZ262196 JYV262189:JYV262196 KIR262189:KIR262196 KSN262189:KSN262196 LCJ262189:LCJ262196 LMF262189:LMF262196 LWB262189:LWB262196 MFX262189:MFX262196 MPT262189:MPT262196 MZP262189:MZP262196 NJL262189:NJL262196 NTH262189:NTH262196 ODD262189:ODD262196 OMZ262189:OMZ262196 OWV262189:OWV262196 PGR262189:PGR262196 PQN262189:PQN262196 QAJ262189:QAJ262196 QKF262189:QKF262196 QUB262189:QUB262196 RDX262189:RDX262196 RNT262189:RNT262196 RXP262189:RXP262196 SHL262189:SHL262196 SRH262189:SRH262196 TBD262189:TBD262196 TKZ262189:TKZ262196 TUV262189:TUV262196 UER262189:UER262196 UON262189:UON262196 UYJ262189:UYJ262196 VIF262189:VIF262196 VSB262189:VSB262196 WBX262189:WBX262196 WLT262189:WLT262196 WVP262189:WVP262196 H327725:H327732 JD327725:JD327732 SZ327725:SZ327732 ACV327725:ACV327732 AMR327725:AMR327732 AWN327725:AWN327732 BGJ327725:BGJ327732 BQF327725:BQF327732 CAB327725:CAB327732 CJX327725:CJX327732 CTT327725:CTT327732 DDP327725:DDP327732 DNL327725:DNL327732 DXH327725:DXH327732 EHD327725:EHD327732 EQZ327725:EQZ327732 FAV327725:FAV327732 FKR327725:FKR327732 FUN327725:FUN327732 GEJ327725:GEJ327732 GOF327725:GOF327732 GYB327725:GYB327732 HHX327725:HHX327732 HRT327725:HRT327732 IBP327725:IBP327732 ILL327725:ILL327732 IVH327725:IVH327732 JFD327725:JFD327732 JOZ327725:JOZ327732 JYV327725:JYV327732 KIR327725:KIR327732 KSN327725:KSN327732 LCJ327725:LCJ327732 LMF327725:LMF327732 LWB327725:LWB327732 MFX327725:MFX327732 MPT327725:MPT327732 MZP327725:MZP327732 NJL327725:NJL327732 NTH327725:NTH327732 ODD327725:ODD327732 OMZ327725:OMZ327732 OWV327725:OWV327732 PGR327725:PGR327732 PQN327725:PQN327732 QAJ327725:QAJ327732 QKF327725:QKF327732 QUB327725:QUB327732 RDX327725:RDX327732 RNT327725:RNT327732 RXP327725:RXP327732 SHL327725:SHL327732 SRH327725:SRH327732 TBD327725:TBD327732 TKZ327725:TKZ327732 TUV327725:TUV327732 UER327725:UER327732 UON327725:UON327732 UYJ327725:UYJ327732 VIF327725:VIF327732 VSB327725:VSB327732 WBX327725:WBX327732 WLT327725:WLT327732 WVP327725:WVP327732 H393261:H393268 JD393261:JD393268 SZ393261:SZ393268 ACV393261:ACV393268 AMR393261:AMR393268 AWN393261:AWN393268 BGJ393261:BGJ393268 BQF393261:BQF393268 CAB393261:CAB393268 CJX393261:CJX393268 CTT393261:CTT393268 DDP393261:DDP393268 DNL393261:DNL393268 DXH393261:DXH393268 EHD393261:EHD393268 EQZ393261:EQZ393268 FAV393261:FAV393268 FKR393261:FKR393268 FUN393261:FUN393268 GEJ393261:GEJ393268 GOF393261:GOF393268 GYB393261:GYB393268 HHX393261:HHX393268 HRT393261:HRT393268 IBP393261:IBP393268 ILL393261:ILL393268 IVH393261:IVH393268 JFD393261:JFD393268 JOZ393261:JOZ393268 JYV393261:JYV393268 KIR393261:KIR393268 KSN393261:KSN393268 LCJ393261:LCJ393268 LMF393261:LMF393268 LWB393261:LWB393268 MFX393261:MFX393268 MPT393261:MPT393268 MZP393261:MZP393268 NJL393261:NJL393268 NTH393261:NTH393268 ODD393261:ODD393268 OMZ393261:OMZ393268 OWV393261:OWV393268 PGR393261:PGR393268 PQN393261:PQN393268 QAJ393261:QAJ393268 QKF393261:QKF393268 QUB393261:QUB393268 RDX393261:RDX393268 RNT393261:RNT393268 RXP393261:RXP393268 SHL393261:SHL393268 SRH393261:SRH393268 TBD393261:TBD393268 TKZ393261:TKZ393268 TUV393261:TUV393268 UER393261:UER393268 UON393261:UON393268 UYJ393261:UYJ393268 VIF393261:VIF393268 VSB393261:VSB393268 WBX393261:WBX393268 WLT393261:WLT393268 WVP393261:WVP393268 H458797:H458804 JD458797:JD458804 SZ458797:SZ458804 ACV458797:ACV458804 AMR458797:AMR458804 AWN458797:AWN458804 BGJ458797:BGJ458804 BQF458797:BQF458804 CAB458797:CAB458804 CJX458797:CJX458804 CTT458797:CTT458804 DDP458797:DDP458804 DNL458797:DNL458804 DXH458797:DXH458804 EHD458797:EHD458804 EQZ458797:EQZ458804 FAV458797:FAV458804 FKR458797:FKR458804 FUN458797:FUN458804 GEJ458797:GEJ458804 GOF458797:GOF458804 GYB458797:GYB458804 HHX458797:HHX458804 HRT458797:HRT458804 IBP458797:IBP458804 ILL458797:ILL458804 IVH458797:IVH458804 JFD458797:JFD458804 JOZ458797:JOZ458804 JYV458797:JYV458804 KIR458797:KIR458804 KSN458797:KSN458804 LCJ458797:LCJ458804 LMF458797:LMF458804 LWB458797:LWB458804 MFX458797:MFX458804 MPT458797:MPT458804 MZP458797:MZP458804 NJL458797:NJL458804 NTH458797:NTH458804 ODD458797:ODD458804 OMZ458797:OMZ458804 OWV458797:OWV458804 PGR458797:PGR458804 PQN458797:PQN458804 QAJ458797:QAJ458804 QKF458797:QKF458804 QUB458797:QUB458804 RDX458797:RDX458804 RNT458797:RNT458804 RXP458797:RXP458804 SHL458797:SHL458804 SRH458797:SRH458804 TBD458797:TBD458804 TKZ458797:TKZ458804 TUV458797:TUV458804 UER458797:UER458804 UON458797:UON458804 UYJ458797:UYJ458804 VIF458797:VIF458804 VSB458797:VSB458804 WBX458797:WBX458804 WLT458797:WLT458804 WVP458797:WVP458804 H524333:H524340 JD524333:JD524340 SZ524333:SZ524340 ACV524333:ACV524340 AMR524333:AMR524340 AWN524333:AWN524340 BGJ524333:BGJ524340 BQF524333:BQF524340 CAB524333:CAB524340 CJX524333:CJX524340 CTT524333:CTT524340 DDP524333:DDP524340 DNL524333:DNL524340 DXH524333:DXH524340 EHD524333:EHD524340 EQZ524333:EQZ524340 FAV524333:FAV524340 FKR524333:FKR524340 FUN524333:FUN524340 GEJ524333:GEJ524340 GOF524333:GOF524340 GYB524333:GYB524340 HHX524333:HHX524340 HRT524333:HRT524340 IBP524333:IBP524340 ILL524333:ILL524340 IVH524333:IVH524340 JFD524333:JFD524340 JOZ524333:JOZ524340 JYV524333:JYV524340 KIR524333:KIR524340 KSN524333:KSN524340 LCJ524333:LCJ524340 LMF524333:LMF524340 LWB524333:LWB524340 MFX524333:MFX524340 MPT524333:MPT524340 MZP524333:MZP524340 NJL524333:NJL524340 NTH524333:NTH524340 ODD524333:ODD524340 OMZ524333:OMZ524340 OWV524333:OWV524340 PGR524333:PGR524340 PQN524333:PQN524340 QAJ524333:QAJ524340 QKF524333:QKF524340 QUB524333:QUB524340 RDX524333:RDX524340 RNT524333:RNT524340 RXP524333:RXP524340 SHL524333:SHL524340 SRH524333:SRH524340 TBD524333:TBD524340 TKZ524333:TKZ524340 TUV524333:TUV524340 UER524333:UER524340 UON524333:UON524340 UYJ524333:UYJ524340 VIF524333:VIF524340 VSB524333:VSB524340 WBX524333:WBX524340 WLT524333:WLT524340 WVP524333:WVP524340 H589869:H589876 JD589869:JD589876 SZ589869:SZ589876 ACV589869:ACV589876 AMR589869:AMR589876 AWN589869:AWN589876 BGJ589869:BGJ589876 BQF589869:BQF589876 CAB589869:CAB589876 CJX589869:CJX589876 CTT589869:CTT589876 DDP589869:DDP589876 DNL589869:DNL589876 DXH589869:DXH589876 EHD589869:EHD589876 EQZ589869:EQZ589876 FAV589869:FAV589876 FKR589869:FKR589876 FUN589869:FUN589876 GEJ589869:GEJ589876 GOF589869:GOF589876 GYB589869:GYB589876 HHX589869:HHX589876 HRT589869:HRT589876 IBP589869:IBP589876 ILL589869:ILL589876 IVH589869:IVH589876 JFD589869:JFD589876 JOZ589869:JOZ589876 JYV589869:JYV589876 KIR589869:KIR589876 KSN589869:KSN589876 LCJ589869:LCJ589876 LMF589869:LMF589876 LWB589869:LWB589876 MFX589869:MFX589876 MPT589869:MPT589876 MZP589869:MZP589876 NJL589869:NJL589876 NTH589869:NTH589876 ODD589869:ODD589876 OMZ589869:OMZ589876 OWV589869:OWV589876 PGR589869:PGR589876 PQN589869:PQN589876 QAJ589869:QAJ589876 QKF589869:QKF589876 QUB589869:QUB589876 RDX589869:RDX589876 RNT589869:RNT589876 RXP589869:RXP589876 SHL589869:SHL589876 SRH589869:SRH589876 TBD589869:TBD589876 TKZ589869:TKZ589876 TUV589869:TUV589876 UER589869:UER589876 UON589869:UON589876 UYJ589869:UYJ589876 VIF589869:VIF589876 VSB589869:VSB589876 WBX589869:WBX589876 WLT589869:WLT589876 WVP589869:WVP589876 H655405:H655412 JD655405:JD655412 SZ655405:SZ655412 ACV655405:ACV655412 AMR655405:AMR655412 AWN655405:AWN655412 BGJ655405:BGJ655412 BQF655405:BQF655412 CAB655405:CAB655412 CJX655405:CJX655412 CTT655405:CTT655412 DDP655405:DDP655412 DNL655405:DNL655412 DXH655405:DXH655412 EHD655405:EHD655412 EQZ655405:EQZ655412 FAV655405:FAV655412 FKR655405:FKR655412 FUN655405:FUN655412 GEJ655405:GEJ655412 GOF655405:GOF655412 GYB655405:GYB655412 HHX655405:HHX655412 HRT655405:HRT655412 IBP655405:IBP655412 ILL655405:ILL655412 IVH655405:IVH655412 JFD655405:JFD655412 JOZ655405:JOZ655412 JYV655405:JYV655412 KIR655405:KIR655412 KSN655405:KSN655412 LCJ655405:LCJ655412 LMF655405:LMF655412 LWB655405:LWB655412 MFX655405:MFX655412 MPT655405:MPT655412 MZP655405:MZP655412 NJL655405:NJL655412 NTH655405:NTH655412 ODD655405:ODD655412 OMZ655405:OMZ655412 OWV655405:OWV655412 PGR655405:PGR655412 PQN655405:PQN655412 QAJ655405:QAJ655412 QKF655405:QKF655412 QUB655405:QUB655412 RDX655405:RDX655412 RNT655405:RNT655412 RXP655405:RXP655412 SHL655405:SHL655412 SRH655405:SRH655412 TBD655405:TBD655412 TKZ655405:TKZ655412 TUV655405:TUV655412 UER655405:UER655412 UON655405:UON655412 UYJ655405:UYJ655412 VIF655405:VIF655412 VSB655405:VSB655412 WBX655405:WBX655412 WLT655405:WLT655412 WVP655405:WVP655412 H720941:H720948 JD720941:JD720948 SZ720941:SZ720948 ACV720941:ACV720948 AMR720941:AMR720948 AWN720941:AWN720948 BGJ720941:BGJ720948 BQF720941:BQF720948 CAB720941:CAB720948 CJX720941:CJX720948 CTT720941:CTT720948 DDP720941:DDP720948 DNL720941:DNL720948 DXH720941:DXH720948 EHD720941:EHD720948 EQZ720941:EQZ720948 FAV720941:FAV720948 FKR720941:FKR720948 FUN720941:FUN720948 GEJ720941:GEJ720948 GOF720941:GOF720948 GYB720941:GYB720948 HHX720941:HHX720948 HRT720941:HRT720948 IBP720941:IBP720948 ILL720941:ILL720948 IVH720941:IVH720948 JFD720941:JFD720948 JOZ720941:JOZ720948 JYV720941:JYV720948 KIR720941:KIR720948 KSN720941:KSN720948 LCJ720941:LCJ720948 LMF720941:LMF720948 LWB720941:LWB720948 MFX720941:MFX720948 MPT720941:MPT720948 MZP720941:MZP720948 NJL720941:NJL720948 NTH720941:NTH720948 ODD720941:ODD720948 OMZ720941:OMZ720948 OWV720941:OWV720948 PGR720941:PGR720948 PQN720941:PQN720948 QAJ720941:QAJ720948 QKF720941:QKF720948 QUB720941:QUB720948 RDX720941:RDX720948 RNT720941:RNT720948 RXP720941:RXP720948 SHL720941:SHL720948 SRH720941:SRH720948 TBD720941:TBD720948 TKZ720941:TKZ720948 TUV720941:TUV720948 UER720941:UER720948 UON720941:UON720948 UYJ720941:UYJ720948 VIF720941:VIF720948 VSB720941:VSB720948 WBX720941:WBX720948 WLT720941:WLT720948 WVP720941:WVP720948 H786477:H786484 JD786477:JD786484 SZ786477:SZ786484 ACV786477:ACV786484 AMR786477:AMR786484 AWN786477:AWN786484 BGJ786477:BGJ786484 BQF786477:BQF786484 CAB786477:CAB786484 CJX786477:CJX786484 CTT786477:CTT786484 DDP786477:DDP786484 DNL786477:DNL786484 DXH786477:DXH786484 EHD786477:EHD786484 EQZ786477:EQZ786484 FAV786477:FAV786484 FKR786477:FKR786484 FUN786477:FUN786484 GEJ786477:GEJ786484 GOF786477:GOF786484 GYB786477:GYB786484 HHX786477:HHX786484 HRT786477:HRT786484 IBP786477:IBP786484 ILL786477:ILL786484 IVH786477:IVH786484 JFD786477:JFD786484 JOZ786477:JOZ786484 JYV786477:JYV786484 KIR786477:KIR786484 KSN786477:KSN786484 LCJ786477:LCJ786484 LMF786477:LMF786484 LWB786477:LWB786484 MFX786477:MFX786484 MPT786477:MPT786484 MZP786477:MZP786484 NJL786477:NJL786484 NTH786477:NTH786484 ODD786477:ODD786484 OMZ786477:OMZ786484 OWV786477:OWV786484 PGR786477:PGR786484 PQN786477:PQN786484 QAJ786477:QAJ786484 QKF786477:QKF786484 QUB786477:QUB786484 RDX786477:RDX786484 RNT786477:RNT786484 RXP786477:RXP786484 SHL786477:SHL786484 SRH786477:SRH786484 TBD786477:TBD786484 TKZ786477:TKZ786484 TUV786477:TUV786484 UER786477:UER786484 UON786477:UON786484 UYJ786477:UYJ786484 VIF786477:VIF786484 VSB786477:VSB786484 WBX786477:WBX786484 WLT786477:WLT786484 WVP786477:WVP786484 H852013:H852020 JD852013:JD852020 SZ852013:SZ852020 ACV852013:ACV852020 AMR852013:AMR852020 AWN852013:AWN852020 BGJ852013:BGJ852020 BQF852013:BQF852020 CAB852013:CAB852020 CJX852013:CJX852020 CTT852013:CTT852020 DDP852013:DDP852020 DNL852013:DNL852020 DXH852013:DXH852020 EHD852013:EHD852020 EQZ852013:EQZ852020 FAV852013:FAV852020 FKR852013:FKR852020 FUN852013:FUN852020 GEJ852013:GEJ852020 GOF852013:GOF852020 GYB852013:GYB852020 HHX852013:HHX852020 HRT852013:HRT852020 IBP852013:IBP852020 ILL852013:ILL852020 IVH852013:IVH852020 JFD852013:JFD852020 JOZ852013:JOZ852020 JYV852013:JYV852020 KIR852013:KIR852020 KSN852013:KSN852020 LCJ852013:LCJ852020 LMF852013:LMF852020 LWB852013:LWB852020 MFX852013:MFX852020 MPT852013:MPT852020 MZP852013:MZP852020 NJL852013:NJL852020 NTH852013:NTH852020 ODD852013:ODD852020 OMZ852013:OMZ852020 OWV852013:OWV852020 PGR852013:PGR852020 PQN852013:PQN852020 QAJ852013:QAJ852020 QKF852013:QKF852020 QUB852013:QUB852020 RDX852013:RDX852020 RNT852013:RNT852020 RXP852013:RXP852020 SHL852013:SHL852020 SRH852013:SRH852020 TBD852013:TBD852020 TKZ852013:TKZ852020 TUV852013:TUV852020 UER852013:UER852020 UON852013:UON852020 UYJ852013:UYJ852020 VIF852013:VIF852020 VSB852013:VSB852020 WBX852013:WBX852020 WLT852013:WLT852020 WVP852013:WVP852020 H917549:H917556 JD917549:JD917556 SZ917549:SZ917556 ACV917549:ACV917556 AMR917549:AMR917556 AWN917549:AWN917556 BGJ917549:BGJ917556 BQF917549:BQF917556 CAB917549:CAB917556 CJX917549:CJX917556 CTT917549:CTT917556 DDP917549:DDP917556 DNL917549:DNL917556 DXH917549:DXH917556 EHD917549:EHD917556 EQZ917549:EQZ917556 FAV917549:FAV917556 FKR917549:FKR917556 FUN917549:FUN917556 GEJ917549:GEJ917556 GOF917549:GOF917556 GYB917549:GYB917556 HHX917549:HHX917556 HRT917549:HRT917556 IBP917549:IBP917556 ILL917549:ILL917556 IVH917549:IVH917556 JFD917549:JFD917556 JOZ917549:JOZ917556 JYV917549:JYV917556 KIR917549:KIR917556 KSN917549:KSN917556 LCJ917549:LCJ917556 LMF917549:LMF917556 LWB917549:LWB917556 MFX917549:MFX917556 MPT917549:MPT917556 MZP917549:MZP917556 NJL917549:NJL917556 NTH917549:NTH917556 ODD917549:ODD917556 OMZ917549:OMZ917556 OWV917549:OWV917556 PGR917549:PGR917556 PQN917549:PQN917556 QAJ917549:QAJ917556 QKF917549:QKF917556 QUB917549:QUB917556 RDX917549:RDX917556 RNT917549:RNT917556 RXP917549:RXP917556 SHL917549:SHL917556 SRH917549:SRH917556 TBD917549:TBD917556 TKZ917549:TKZ917556 TUV917549:TUV917556 UER917549:UER917556 UON917549:UON917556 UYJ917549:UYJ917556 VIF917549:VIF917556 VSB917549:VSB917556 WBX917549:WBX917556 WLT917549:WLT917556 WVP917549:WVP917556 H983085:H983092 JD983085:JD983092 SZ983085:SZ983092 ACV983085:ACV983092 AMR983085:AMR983092 AWN983085:AWN983092 BGJ983085:BGJ983092 BQF983085:BQF983092 CAB983085:CAB983092 CJX983085:CJX983092 CTT983085:CTT983092 DDP983085:DDP983092 DNL983085:DNL983092 DXH983085:DXH983092 EHD983085:EHD983092 EQZ983085:EQZ983092 FAV983085:FAV983092 FKR983085:FKR983092 FUN983085:FUN983092 GEJ983085:GEJ983092 GOF983085:GOF983092 GYB983085:GYB983092 HHX983085:HHX983092 HRT983085:HRT983092 IBP983085:IBP983092 ILL983085:ILL983092 IVH983085:IVH983092 JFD983085:JFD983092 JOZ983085:JOZ983092 JYV983085:JYV983092 KIR983085:KIR983092 KSN983085:KSN983092 LCJ983085:LCJ983092 LMF983085:LMF983092 LWB983085:LWB983092 MFX983085:MFX983092 MPT983085:MPT983092 MZP983085:MZP983092 NJL983085:NJL983092 NTH983085:NTH983092 ODD983085:ODD983092 OMZ983085:OMZ983092 OWV983085:OWV983092 PGR983085:PGR983092 PQN983085:PQN983092 QAJ983085:QAJ983092 QKF983085:QKF983092 QUB983085:QUB983092 RDX983085:RDX983092 RNT983085:RNT983092 RXP983085:RXP983092 SHL983085:SHL983092 SRH983085:SRH983092 TBD983085:TBD983092 TKZ983085:TKZ983092 TUV983085:TUV983092 UER983085:UER983092 UON983085:UON983092 UYJ983085:UYJ983092 VIF983085:VIF983092 VSB983085:VSB983092 WBX983085:WBX983092 WLT983085:WLT983092 WVP983085:WVP983092 H16 JD16 SZ16 ACV16 AMR16 AWN16 BGJ16 BQF16 CAB16 CJX16 CTT16 DDP16 DNL16 DXH16 EHD16 EQZ16 FAV16 FKR16 FUN16 GEJ16 GOF16 GYB16 HHX16 HRT16 IBP16 ILL16 IVH16 JFD16 JOZ16 JYV16 KIR16 KSN16 LCJ16 LMF16 LWB16 MFX16 MPT16 MZP16 NJL16 NTH16 ODD16 OMZ16 OWV16 PGR16 PQN16 QAJ16 QKF16 QUB16 RDX16 RNT16 RXP16 SHL16 SRH16 TBD16 TKZ16 TUV16 UER16 UON16 UYJ16 VIF16 VSB16 WBX16 WLT16 WVP16 H65552 JD65552 SZ65552 ACV65552 AMR65552 AWN65552 BGJ65552 BQF65552 CAB65552 CJX65552 CTT65552 DDP65552 DNL65552 DXH65552 EHD65552 EQZ65552 FAV65552 FKR65552 FUN65552 GEJ65552 GOF65552 GYB65552 HHX65552 HRT65552 IBP65552 ILL65552 IVH65552 JFD65552 JOZ65552 JYV65552 KIR65552 KSN65552 LCJ65552 LMF65552 LWB65552 MFX65552 MPT65552 MZP65552 NJL65552 NTH65552 ODD65552 OMZ65552 OWV65552 PGR65552 PQN65552 QAJ65552 QKF65552 QUB65552 RDX65552 RNT65552 RXP65552 SHL65552 SRH65552 TBD65552 TKZ65552 TUV65552 UER65552 UON65552 UYJ65552 VIF65552 VSB65552 WBX65552 WLT65552 WVP65552 H131088 JD131088 SZ131088 ACV131088 AMR131088 AWN131088 BGJ131088 BQF131088 CAB131088 CJX131088 CTT131088 DDP131088 DNL131088 DXH131088 EHD131088 EQZ131088 FAV131088 FKR131088 FUN131088 GEJ131088 GOF131088 GYB131088 HHX131088 HRT131088 IBP131088 ILL131088 IVH131088 JFD131088 JOZ131088 JYV131088 KIR131088 KSN131088 LCJ131088 LMF131088 LWB131088 MFX131088 MPT131088 MZP131088 NJL131088 NTH131088 ODD131088 OMZ131088 OWV131088 PGR131088 PQN131088 QAJ131088 QKF131088 QUB131088 RDX131088 RNT131088 RXP131088 SHL131088 SRH131088 TBD131088 TKZ131088 TUV131088 UER131088 UON131088 UYJ131088 VIF131088 VSB131088 WBX131088 WLT131088 WVP131088 H196624 JD196624 SZ196624 ACV196624 AMR196624 AWN196624 BGJ196624 BQF196624 CAB196624 CJX196624 CTT196624 DDP196624 DNL196624 DXH196624 EHD196624 EQZ196624 FAV196624 FKR196624 FUN196624 GEJ196624 GOF196624 GYB196624 HHX196624 HRT196624 IBP196624 ILL196624 IVH196624 JFD196624 JOZ196624 JYV196624 KIR196624 KSN196624 LCJ196624 LMF196624 LWB196624 MFX196624 MPT196624 MZP196624 NJL196624 NTH196624 ODD196624 OMZ196624 OWV196624 PGR196624 PQN196624 QAJ196624 QKF196624 QUB196624 RDX196624 RNT196624 RXP196624 SHL196624 SRH196624 TBD196624 TKZ196624 TUV196624 UER196624 UON196624 UYJ196624 VIF196624 VSB196624 WBX196624 WLT196624 WVP196624 H262160 JD262160 SZ262160 ACV262160 AMR262160 AWN262160 BGJ262160 BQF262160 CAB262160 CJX262160 CTT262160 DDP262160 DNL262160 DXH262160 EHD262160 EQZ262160 FAV262160 FKR262160 FUN262160 GEJ262160 GOF262160 GYB262160 HHX262160 HRT262160 IBP262160 ILL262160 IVH262160 JFD262160 JOZ262160 JYV262160 KIR262160 KSN262160 LCJ262160 LMF262160 LWB262160 MFX262160 MPT262160 MZP262160 NJL262160 NTH262160 ODD262160 OMZ262160 OWV262160 PGR262160 PQN262160 QAJ262160 QKF262160 QUB262160 RDX262160 RNT262160 RXP262160 SHL262160 SRH262160 TBD262160 TKZ262160 TUV262160 UER262160 UON262160 UYJ262160 VIF262160 VSB262160 WBX262160 WLT262160 WVP262160 H327696 JD327696 SZ327696 ACV327696 AMR327696 AWN327696 BGJ327696 BQF327696 CAB327696 CJX327696 CTT327696 DDP327696 DNL327696 DXH327696 EHD327696 EQZ327696 FAV327696 FKR327696 FUN327696 GEJ327696 GOF327696 GYB327696 HHX327696 HRT327696 IBP327696 ILL327696 IVH327696 JFD327696 JOZ327696 JYV327696 KIR327696 KSN327696 LCJ327696 LMF327696 LWB327696 MFX327696 MPT327696 MZP327696 NJL327696 NTH327696 ODD327696 OMZ327696 OWV327696 PGR327696 PQN327696 QAJ327696 QKF327696 QUB327696 RDX327696 RNT327696 RXP327696 SHL327696 SRH327696 TBD327696 TKZ327696 TUV327696 UER327696 UON327696 UYJ327696 VIF327696 VSB327696 WBX327696 WLT327696 WVP327696 H393232 JD393232 SZ393232 ACV393232 AMR393232 AWN393232 BGJ393232 BQF393232 CAB393232 CJX393232 CTT393232 DDP393232 DNL393232 DXH393232 EHD393232 EQZ393232 FAV393232 FKR393232 FUN393232 GEJ393232 GOF393232 GYB393232 HHX393232 HRT393232 IBP393232 ILL393232 IVH393232 JFD393232 JOZ393232 JYV393232 KIR393232 KSN393232 LCJ393232 LMF393232 LWB393232 MFX393232 MPT393232 MZP393232 NJL393232 NTH393232 ODD393232 OMZ393232 OWV393232 PGR393232 PQN393232 QAJ393232 QKF393232 QUB393232 RDX393232 RNT393232 RXP393232 SHL393232 SRH393232 TBD393232 TKZ393232 TUV393232 UER393232 UON393232 UYJ393232 VIF393232 VSB393232 WBX393232 WLT393232 WVP393232 H458768 JD458768 SZ458768 ACV458768 AMR458768 AWN458768 BGJ458768 BQF458768 CAB458768 CJX458768 CTT458768 DDP458768 DNL458768 DXH458768 EHD458768 EQZ458768 FAV458768 FKR458768 FUN458768 GEJ458768 GOF458768 GYB458768 HHX458768 HRT458768 IBP458768 ILL458768 IVH458768 JFD458768 JOZ458768 JYV458768 KIR458768 KSN458768 LCJ458768 LMF458768 LWB458768 MFX458768 MPT458768 MZP458768 NJL458768 NTH458768 ODD458768 OMZ458768 OWV458768 PGR458768 PQN458768 QAJ458768 QKF458768 QUB458768 RDX458768 RNT458768 RXP458768 SHL458768 SRH458768 TBD458768 TKZ458768 TUV458768 UER458768 UON458768 UYJ458768 VIF458768 VSB458768 WBX458768 WLT458768 WVP458768 H524304 JD524304 SZ524304 ACV524304 AMR524304 AWN524304 BGJ524304 BQF524304 CAB524304 CJX524304 CTT524304 DDP524304 DNL524304 DXH524304 EHD524304 EQZ524304 FAV524304 FKR524304 FUN524304 GEJ524304 GOF524304 GYB524304 HHX524304 HRT524304 IBP524304 ILL524304 IVH524304 JFD524304 JOZ524304 JYV524304 KIR524304 KSN524304 LCJ524304 LMF524304 LWB524304 MFX524304 MPT524304 MZP524304 NJL524304 NTH524304 ODD524304 OMZ524304 OWV524304 PGR524304 PQN524304 QAJ524304 QKF524304 QUB524304 RDX524304 RNT524304 RXP524304 SHL524304 SRH524304 TBD524304 TKZ524304 TUV524304 UER524304 UON524304 UYJ524304 VIF524304 VSB524304 WBX524304 WLT524304 WVP524304 H589840 JD589840 SZ589840 ACV589840 AMR589840 AWN589840 BGJ589840 BQF589840 CAB589840 CJX589840 CTT589840 DDP589840 DNL589840 DXH589840 EHD589840 EQZ589840 FAV589840 FKR589840 FUN589840 GEJ589840 GOF589840 GYB589840 HHX589840 HRT589840 IBP589840 ILL589840 IVH589840 JFD589840 JOZ589840 JYV589840 KIR589840 KSN589840 LCJ589840 LMF589840 LWB589840 MFX589840 MPT589840 MZP589840 NJL589840 NTH589840 ODD589840 OMZ589840 OWV589840 PGR589840 PQN589840 QAJ589840 QKF589840 QUB589840 RDX589840 RNT589840 RXP589840 SHL589840 SRH589840 TBD589840 TKZ589840 TUV589840 UER589840 UON589840 UYJ589840 VIF589840 VSB589840 WBX589840 WLT589840 WVP589840 H655376 JD655376 SZ655376 ACV655376 AMR655376 AWN655376 BGJ655376 BQF655376 CAB655376 CJX655376 CTT655376 DDP655376 DNL655376 DXH655376 EHD655376 EQZ655376 FAV655376 FKR655376 FUN655376 GEJ655376 GOF655376 GYB655376 HHX655376 HRT655376 IBP655376 ILL655376 IVH655376 JFD655376 JOZ655376 JYV655376 KIR655376 KSN655376 LCJ655376 LMF655376 LWB655376 MFX655376 MPT655376 MZP655376 NJL655376 NTH655376 ODD655376 OMZ655376 OWV655376 PGR655376 PQN655376 QAJ655376 QKF655376 QUB655376 RDX655376 RNT655376 RXP655376 SHL655376 SRH655376 TBD655376 TKZ655376 TUV655376 UER655376 UON655376 UYJ655376 VIF655376 VSB655376 WBX655376 WLT655376 WVP655376 H720912 JD720912 SZ720912 ACV720912 AMR720912 AWN720912 BGJ720912 BQF720912 CAB720912 CJX720912 CTT720912 DDP720912 DNL720912 DXH720912 EHD720912 EQZ720912 FAV720912 FKR720912 FUN720912 GEJ720912 GOF720912 GYB720912 HHX720912 HRT720912 IBP720912 ILL720912 IVH720912 JFD720912 JOZ720912 JYV720912 KIR720912 KSN720912 LCJ720912 LMF720912 LWB720912 MFX720912 MPT720912 MZP720912 NJL720912 NTH720912 ODD720912 OMZ720912 OWV720912 PGR720912 PQN720912 QAJ720912 QKF720912 QUB720912 RDX720912 RNT720912 RXP720912 SHL720912 SRH720912 TBD720912 TKZ720912 TUV720912 UER720912 UON720912 UYJ720912 VIF720912 VSB720912 WBX720912 WLT720912 WVP720912 H786448 JD786448 SZ786448 ACV786448 AMR786448 AWN786448 BGJ786448 BQF786448 CAB786448 CJX786448 CTT786448 DDP786448 DNL786448 DXH786448 EHD786448 EQZ786448 FAV786448 FKR786448 FUN786448 GEJ786448 GOF786448 GYB786448 HHX786448 HRT786448 IBP786448 ILL786448 IVH786448 JFD786448 JOZ786448 JYV786448 KIR786448 KSN786448 LCJ786448 LMF786448 LWB786448 MFX786448 MPT786448 MZP786448 NJL786448 NTH786448 ODD786448 OMZ786448 OWV786448 PGR786448 PQN786448 QAJ786448 QKF786448 QUB786448 RDX786448 RNT786448 RXP786448 SHL786448 SRH786448 TBD786448 TKZ786448 TUV786448 UER786448 UON786448 UYJ786448 VIF786448 VSB786448 WBX786448 WLT786448 WVP786448 H851984 JD851984 SZ851984 ACV851984 AMR851984 AWN851984 BGJ851984 BQF851984 CAB851984 CJX851984 CTT851984 DDP851984 DNL851984 DXH851984 EHD851984 EQZ851984 FAV851984 FKR851984 FUN851984 GEJ851984 GOF851984 GYB851984 HHX851984 HRT851984 IBP851984 ILL851984 IVH851984 JFD851984 JOZ851984 JYV851984 KIR851984 KSN851984 LCJ851984 LMF851984 LWB851984 MFX851984 MPT851984 MZP851984 NJL851984 NTH851984 ODD851984 OMZ851984 OWV851984 PGR851984 PQN851984 QAJ851984 QKF851984 QUB851984 RDX851984 RNT851984 RXP851984 SHL851984 SRH851984 TBD851984 TKZ851984 TUV851984 UER851984 UON851984 UYJ851984 VIF851984 VSB851984 WBX851984 WLT851984 WVP851984 H917520 JD917520 SZ917520 ACV917520 AMR917520 AWN917520 BGJ917520 BQF917520 CAB917520 CJX917520 CTT917520 DDP917520 DNL917520 DXH917520 EHD917520 EQZ917520 FAV917520 FKR917520 FUN917520 GEJ917520 GOF917520 GYB917520 HHX917520 HRT917520 IBP917520 ILL917520 IVH917520 JFD917520 JOZ917520 JYV917520 KIR917520 KSN917520 LCJ917520 LMF917520 LWB917520 MFX917520 MPT917520 MZP917520 NJL917520 NTH917520 ODD917520 OMZ917520 OWV917520 PGR917520 PQN917520 QAJ917520 QKF917520 QUB917520 RDX917520 RNT917520 RXP917520 SHL917520 SRH917520 TBD917520 TKZ917520 TUV917520 UER917520 UON917520 UYJ917520 VIF917520 VSB917520 WBX917520 WLT917520 WVP917520 H983056 JD983056 SZ983056 ACV983056 AMR983056 AWN983056 BGJ983056 BQF983056 CAB983056 CJX983056 CTT983056 DDP983056 DNL983056 DXH983056 EHD983056 EQZ983056 FAV983056 FKR983056 FUN983056 GEJ983056 GOF983056 GYB983056 HHX983056 HRT983056 IBP983056 ILL983056 IVH983056 JFD983056 JOZ983056 JYV983056 KIR983056 KSN983056 LCJ983056 LMF983056 LWB983056 MFX983056 MPT983056 MZP983056 NJL983056 NTH983056 ODD983056 OMZ983056 OWV983056 PGR983056 PQN983056 QAJ983056 QKF983056 QUB983056 RDX983056 RNT983056 RXP983056 SHL983056 SRH983056 TBD983056 TKZ983056 TUV983056 UER983056 UON983056 UYJ983056 VIF983056 VSB983056 WBX983056 WLT983056 WVP983056 H24 JD24 SZ24 ACV24 AMR24 AWN24 BGJ24 BQF24 CAB24 CJX24 CTT24 DDP24 DNL24 DXH24 EHD24 EQZ24 FAV24 FKR24 FUN24 GEJ24 GOF24 GYB24 HHX24 HRT24 IBP24 ILL24 IVH24 JFD24 JOZ24 JYV24 KIR24 KSN24 LCJ24 LMF24 LWB24 MFX24 MPT24 MZP24 NJL24 NTH24 ODD24 OMZ24 OWV24 PGR24 PQN24 QAJ24 QKF24 QUB24 RDX24 RNT24 RXP24 SHL24 SRH24 TBD24 TKZ24 TUV24 UER24 UON24 UYJ24 VIF24 VSB24 WBX24 WLT24 WVP24 H65560 JD65560 SZ65560 ACV65560 AMR65560 AWN65560 BGJ65560 BQF65560 CAB65560 CJX65560 CTT65560 DDP65560 DNL65560 DXH65560 EHD65560 EQZ65560 FAV65560 FKR65560 FUN65560 GEJ65560 GOF65560 GYB65560 HHX65560 HRT65560 IBP65560 ILL65560 IVH65560 JFD65560 JOZ65560 JYV65560 KIR65560 KSN65560 LCJ65560 LMF65560 LWB65560 MFX65560 MPT65560 MZP65560 NJL65560 NTH65560 ODD65560 OMZ65560 OWV65560 PGR65560 PQN65560 QAJ65560 QKF65560 QUB65560 RDX65560 RNT65560 RXP65560 SHL65560 SRH65560 TBD65560 TKZ65560 TUV65560 UER65560 UON65560 UYJ65560 VIF65560 VSB65560 WBX65560 WLT65560 WVP65560 H131096 JD131096 SZ131096 ACV131096 AMR131096 AWN131096 BGJ131096 BQF131096 CAB131096 CJX131096 CTT131096 DDP131096 DNL131096 DXH131096 EHD131096 EQZ131096 FAV131096 FKR131096 FUN131096 GEJ131096 GOF131096 GYB131096 HHX131096 HRT131096 IBP131096 ILL131096 IVH131096 JFD131096 JOZ131096 JYV131096 KIR131096 KSN131096 LCJ131096 LMF131096 LWB131096 MFX131096 MPT131096 MZP131096 NJL131096 NTH131096 ODD131096 OMZ131096 OWV131096 PGR131096 PQN131096 QAJ131096 QKF131096 QUB131096 RDX131096 RNT131096 RXP131096 SHL131096 SRH131096 TBD131096 TKZ131096 TUV131096 UER131096 UON131096 UYJ131096 VIF131096 VSB131096 WBX131096 WLT131096 WVP131096 H196632 JD196632 SZ196632 ACV196632 AMR196632 AWN196632 BGJ196632 BQF196632 CAB196632 CJX196632 CTT196632 DDP196632 DNL196632 DXH196632 EHD196632 EQZ196632 FAV196632 FKR196632 FUN196632 GEJ196632 GOF196632 GYB196632 HHX196632 HRT196632 IBP196632 ILL196632 IVH196632 JFD196632 JOZ196632 JYV196632 KIR196632 KSN196632 LCJ196632 LMF196632 LWB196632 MFX196632 MPT196632 MZP196632 NJL196632 NTH196632 ODD196632 OMZ196632 OWV196632 PGR196632 PQN196632 QAJ196632 QKF196632 QUB196632 RDX196632 RNT196632 RXP196632 SHL196632 SRH196632 TBD196632 TKZ196632 TUV196632 UER196632 UON196632 UYJ196632 VIF196632 VSB196632 WBX196632 WLT196632 WVP196632 H262168 JD262168 SZ262168 ACV262168 AMR262168 AWN262168 BGJ262168 BQF262168 CAB262168 CJX262168 CTT262168 DDP262168 DNL262168 DXH262168 EHD262168 EQZ262168 FAV262168 FKR262168 FUN262168 GEJ262168 GOF262168 GYB262168 HHX262168 HRT262168 IBP262168 ILL262168 IVH262168 JFD262168 JOZ262168 JYV262168 KIR262168 KSN262168 LCJ262168 LMF262168 LWB262168 MFX262168 MPT262168 MZP262168 NJL262168 NTH262168 ODD262168 OMZ262168 OWV262168 PGR262168 PQN262168 QAJ262168 QKF262168 QUB262168 RDX262168 RNT262168 RXP262168 SHL262168 SRH262168 TBD262168 TKZ262168 TUV262168 UER262168 UON262168 UYJ262168 VIF262168 VSB262168 WBX262168 WLT262168 WVP262168 H327704 JD327704 SZ327704 ACV327704 AMR327704 AWN327704 BGJ327704 BQF327704 CAB327704 CJX327704 CTT327704 DDP327704 DNL327704 DXH327704 EHD327704 EQZ327704 FAV327704 FKR327704 FUN327704 GEJ327704 GOF327704 GYB327704 HHX327704 HRT327704 IBP327704 ILL327704 IVH327704 JFD327704 JOZ327704 JYV327704 KIR327704 KSN327704 LCJ327704 LMF327704 LWB327704 MFX327704 MPT327704 MZP327704 NJL327704 NTH327704 ODD327704 OMZ327704 OWV327704 PGR327704 PQN327704 QAJ327704 QKF327704 QUB327704 RDX327704 RNT327704 RXP327704 SHL327704 SRH327704 TBD327704 TKZ327704 TUV327704 UER327704 UON327704 UYJ327704 VIF327704 VSB327704 WBX327704 WLT327704 WVP327704 H393240 JD393240 SZ393240 ACV393240 AMR393240 AWN393240 BGJ393240 BQF393240 CAB393240 CJX393240 CTT393240 DDP393240 DNL393240 DXH393240 EHD393240 EQZ393240 FAV393240 FKR393240 FUN393240 GEJ393240 GOF393240 GYB393240 HHX393240 HRT393240 IBP393240 ILL393240 IVH393240 JFD393240 JOZ393240 JYV393240 KIR393240 KSN393240 LCJ393240 LMF393240 LWB393240 MFX393240 MPT393240 MZP393240 NJL393240 NTH393240 ODD393240 OMZ393240 OWV393240 PGR393240 PQN393240 QAJ393240 QKF393240 QUB393240 RDX393240 RNT393240 RXP393240 SHL393240 SRH393240 TBD393240 TKZ393240 TUV393240 UER393240 UON393240 UYJ393240 VIF393240 VSB393240 WBX393240 WLT393240 WVP393240 H458776 JD458776 SZ458776 ACV458776 AMR458776 AWN458776 BGJ458776 BQF458776 CAB458776 CJX458776 CTT458776 DDP458776 DNL458776 DXH458776 EHD458776 EQZ458776 FAV458776 FKR458776 FUN458776 GEJ458776 GOF458776 GYB458776 HHX458776 HRT458776 IBP458776 ILL458776 IVH458776 JFD458776 JOZ458776 JYV458776 KIR458776 KSN458776 LCJ458776 LMF458776 LWB458776 MFX458776 MPT458776 MZP458776 NJL458776 NTH458776 ODD458776 OMZ458776 OWV458776 PGR458776 PQN458776 QAJ458776 QKF458776 QUB458776 RDX458776 RNT458776 RXP458776 SHL458776 SRH458776 TBD458776 TKZ458776 TUV458776 UER458776 UON458776 UYJ458776 VIF458776 VSB458776 WBX458776 WLT458776 WVP458776 H524312 JD524312 SZ524312 ACV524312 AMR524312 AWN524312 BGJ524312 BQF524312 CAB524312 CJX524312 CTT524312 DDP524312 DNL524312 DXH524312 EHD524312 EQZ524312 FAV524312 FKR524312 FUN524312 GEJ524312 GOF524312 GYB524312 HHX524312 HRT524312 IBP524312 ILL524312 IVH524312 JFD524312 JOZ524312 JYV524312 KIR524312 KSN524312 LCJ524312 LMF524312 LWB524312 MFX524312 MPT524312 MZP524312 NJL524312 NTH524312 ODD524312 OMZ524312 OWV524312 PGR524312 PQN524312 QAJ524312 QKF524312 QUB524312 RDX524312 RNT524312 RXP524312 SHL524312 SRH524312 TBD524312 TKZ524312 TUV524312 UER524312 UON524312 UYJ524312 VIF524312 VSB524312 WBX524312 WLT524312 WVP524312 H589848 JD589848 SZ589848 ACV589848 AMR589848 AWN589848 BGJ589848 BQF589848 CAB589848 CJX589848 CTT589848 DDP589848 DNL589848 DXH589848 EHD589848 EQZ589848 FAV589848 FKR589848 FUN589848 GEJ589848 GOF589848 GYB589848 HHX589848 HRT589848 IBP589848 ILL589848 IVH589848 JFD589848 JOZ589848 JYV589848 KIR589848 KSN589848 LCJ589848 LMF589848 LWB589848 MFX589848 MPT589848 MZP589848 NJL589848 NTH589848 ODD589848 OMZ589848 OWV589848 PGR589848 PQN589848 QAJ589848 QKF589848 QUB589848 RDX589848 RNT589848 RXP589848 SHL589848 SRH589848 TBD589848 TKZ589848 TUV589848 UER589848 UON589848 UYJ589848 VIF589848 VSB589848 WBX589848 WLT589848 WVP589848 H655384 JD655384 SZ655384 ACV655384 AMR655384 AWN655384 BGJ655384 BQF655384 CAB655384 CJX655384 CTT655384 DDP655384 DNL655384 DXH655384 EHD655384 EQZ655384 FAV655384 FKR655384 FUN655384 GEJ655384 GOF655384 GYB655384 HHX655384 HRT655384 IBP655384 ILL655384 IVH655384 JFD655384 JOZ655384 JYV655384 KIR655384 KSN655384 LCJ655384 LMF655384 LWB655384 MFX655384 MPT655384 MZP655384 NJL655384 NTH655384 ODD655384 OMZ655384 OWV655384 PGR655384 PQN655384 QAJ655384 QKF655384 QUB655384 RDX655384 RNT655384 RXP655384 SHL655384 SRH655384 TBD655384 TKZ655384 TUV655384 UER655384 UON655384 UYJ655384 VIF655384 VSB655384 WBX655384 WLT655384 WVP655384 H720920 JD720920 SZ720920 ACV720920 AMR720920 AWN720920 BGJ720920 BQF720920 CAB720920 CJX720920 CTT720920 DDP720920 DNL720920 DXH720920 EHD720920 EQZ720920 FAV720920 FKR720920 FUN720920 GEJ720920 GOF720920 GYB720920 HHX720920 HRT720920 IBP720920 ILL720920 IVH720920 JFD720920 JOZ720920 JYV720920 KIR720920 KSN720920 LCJ720920 LMF720920 LWB720920 MFX720920 MPT720920 MZP720920 NJL720920 NTH720920 ODD720920 OMZ720920 OWV720920 PGR720920 PQN720920 QAJ720920 QKF720920 QUB720920 RDX720920 RNT720920 RXP720920 SHL720920 SRH720920 TBD720920 TKZ720920 TUV720920 UER720920 UON720920 UYJ720920 VIF720920 VSB720920 WBX720920 WLT720920 WVP720920 H786456 JD786456 SZ786456 ACV786456 AMR786456 AWN786456 BGJ786456 BQF786456 CAB786456 CJX786456 CTT786456 DDP786456 DNL786456 DXH786456 EHD786456 EQZ786456 FAV786456 FKR786456 FUN786456 GEJ786456 GOF786456 GYB786456 HHX786456 HRT786456 IBP786456 ILL786456 IVH786456 JFD786456 JOZ786456 JYV786456 KIR786456 KSN786456 LCJ786456 LMF786456 LWB786456 MFX786456 MPT786456 MZP786456 NJL786456 NTH786456 ODD786456 OMZ786456 OWV786456 PGR786456 PQN786456 QAJ786456 QKF786456 QUB786456 RDX786456 RNT786456 RXP786456 SHL786456 SRH786456 TBD786456 TKZ786456 TUV786456 UER786456 UON786456 UYJ786456 VIF786456 VSB786456 WBX786456 WLT786456 WVP786456 H851992 JD851992 SZ851992 ACV851992 AMR851992 AWN851992 BGJ851992 BQF851992 CAB851992 CJX851992 CTT851992 DDP851992 DNL851992 DXH851992 EHD851992 EQZ851992 FAV851992 FKR851992 FUN851992 GEJ851992 GOF851992 GYB851992 HHX851992 HRT851992 IBP851992 ILL851992 IVH851992 JFD851992 JOZ851992 JYV851992 KIR851992 KSN851992 LCJ851992 LMF851992 LWB851992 MFX851992 MPT851992 MZP851992 NJL851992 NTH851992 ODD851992 OMZ851992 OWV851992 PGR851992 PQN851992 QAJ851992 QKF851992 QUB851992 RDX851992 RNT851992 RXP851992 SHL851992 SRH851992 TBD851992 TKZ851992 TUV851992 UER851992 UON851992 UYJ851992 VIF851992 VSB851992 WBX851992 WLT851992 WVP851992 H917528 JD917528 SZ917528 ACV917528 AMR917528 AWN917528 BGJ917528 BQF917528 CAB917528 CJX917528 CTT917528 DDP917528 DNL917528 DXH917528 EHD917528 EQZ917528 FAV917528 FKR917528 FUN917528 GEJ917528 GOF917528 GYB917528 HHX917528 HRT917528 IBP917528 ILL917528 IVH917528 JFD917528 JOZ917528 JYV917528 KIR917528 KSN917528 LCJ917528 LMF917528 LWB917528 MFX917528 MPT917528 MZP917528 NJL917528 NTH917528 ODD917528 OMZ917528 OWV917528 PGR917528 PQN917528 QAJ917528 QKF917528 QUB917528 RDX917528 RNT917528 RXP917528 SHL917528 SRH917528 TBD917528 TKZ917528 TUV917528 UER917528 UON917528 UYJ917528 VIF917528 VSB917528 WBX917528 WLT917528 WVP917528 H983064 JD983064 SZ983064 ACV983064 AMR983064 AWN983064 BGJ983064 BQF983064 CAB983064 CJX983064 CTT983064 DDP983064 DNL983064 DXH983064 EHD983064 EQZ983064 FAV983064 FKR983064 FUN983064 GEJ983064 GOF983064 GYB983064 HHX983064 HRT983064 IBP983064 ILL983064 IVH983064 JFD983064 JOZ983064 JYV983064 KIR983064 KSN983064 LCJ983064 LMF983064 LWB983064 MFX983064 MPT983064 MZP983064 NJL983064 NTH983064 ODD983064 OMZ983064 OWV983064 PGR983064 PQN983064 QAJ983064 QKF983064 QUB983064 RDX983064 RNT983064 RXP983064 SHL983064 SRH983064 TBD983064 TKZ983064 TUV983064 UER983064 UON983064 UYJ983064 VIF983064 VSB983064 WBX983064 WLT983064 WVP983064 H18:H20 JD18:JD20 SZ18:SZ20 ACV18:ACV20 AMR18:AMR20 AWN18:AWN20 BGJ18:BGJ20 BQF18:BQF20 CAB18:CAB20 CJX18:CJX20 CTT18:CTT20 DDP18:DDP20 DNL18:DNL20 DXH18:DXH20 EHD18:EHD20 EQZ18:EQZ20 FAV18:FAV20 FKR18:FKR20 FUN18:FUN20 GEJ18:GEJ20 GOF18:GOF20 GYB18:GYB20 HHX18:HHX20 HRT18:HRT20 IBP18:IBP20 ILL18:ILL20 IVH18:IVH20 JFD18:JFD20 JOZ18:JOZ20 JYV18:JYV20 KIR18:KIR20 KSN18:KSN20 LCJ18:LCJ20 LMF18:LMF20 LWB18:LWB20 MFX18:MFX20 MPT18:MPT20 MZP18:MZP20 NJL18:NJL20 NTH18:NTH20 ODD18:ODD20 OMZ18:OMZ20 OWV18:OWV20 PGR18:PGR20 PQN18:PQN20 QAJ18:QAJ20 QKF18:QKF20 QUB18:QUB20 RDX18:RDX20 RNT18:RNT20 RXP18:RXP20 SHL18:SHL20 SRH18:SRH20 TBD18:TBD20 TKZ18:TKZ20 TUV18:TUV20 UER18:UER20 UON18:UON20 UYJ18:UYJ20 VIF18:VIF20 VSB18:VSB20 WBX18:WBX20 WLT18:WLT20 WVP18:WVP20 H65554:H65556 JD65554:JD65556 SZ65554:SZ65556 ACV65554:ACV65556 AMR65554:AMR65556 AWN65554:AWN65556 BGJ65554:BGJ65556 BQF65554:BQF65556 CAB65554:CAB65556 CJX65554:CJX65556 CTT65554:CTT65556 DDP65554:DDP65556 DNL65554:DNL65556 DXH65554:DXH65556 EHD65554:EHD65556 EQZ65554:EQZ65556 FAV65554:FAV65556 FKR65554:FKR65556 FUN65554:FUN65556 GEJ65554:GEJ65556 GOF65554:GOF65556 GYB65554:GYB65556 HHX65554:HHX65556 HRT65554:HRT65556 IBP65554:IBP65556 ILL65554:ILL65556 IVH65554:IVH65556 JFD65554:JFD65556 JOZ65554:JOZ65556 JYV65554:JYV65556 KIR65554:KIR65556 KSN65554:KSN65556 LCJ65554:LCJ65556 LMF65554:LMF65556 LWB65554:LWB65556 MFX65554:MFX65556 MPT65554:MPT65556 MZP65554:MZP65556 NJL65554:NJL65556 NTH65554:NTH65556 ODD65554:ODD65556 OMZ65554:OMZ65556 OWV65554:OWV65556 PGR65554:PGR65556 PQN65554:PQN65556 QAJ65554:QAJ65556 QKF65554:QKF65556 QUB65554:QUB65556 RDX65554:RDX65556 RNT65554:RNT65556 RXP65554:RXP65556 SHL65554:SHL65556 SRH65554:SRH65556 TBD65554:TBD65556 TKZ65554:TKZ65556 TUV65554:TUV65556 UER65554:UER65556 UON65554:UON65556 UYJ65554:UYJ65556 VIF65554:VIF65556 VSB65554:VSB65556 WBX65554:WBX65556 WLT65554:WLT65556 WVP65554:WVP65556 H131090:H131092 JD131090:JD131092 SZ131090:SZ131092 ACV131090:ACV131092 AMR131090:AMR131092 AWN131090:AWN131092 BGJ131090:BGJ131092 BQF131090:BQF131092 CAB131090:CAB131092 CJX131090:CJX131092 CTT131090:CTT131092 DDP131090:DDP131092 DNL131090:DNL131092 DXH131090:DXH131092 EHD131090:EHD131092 EQZ131090:EQZ131092 FAV131090:FAV131092 FKR131090:FKR131092 FUN131090:FUN131092 GEJ131090:GEJ131092 GOF131090:GOF131092 GYB131090:GYB131092 HHX131090:HHX131092 HRT131090:HRT131092 IBP131090:IBP131092 ILL131090:ILL131092 IVH131090:IVH131092 JFD131090:JFD131092 JOZ131090:JOZ131092 JYV131090:JYV131092 KIR131090:KIR131092 KSN131090:KSN131092 LCJ131090:LCJ131092 LMF131090:LMF131092 LWB131090:LWB131092 MFX131090:MFX131092 MPT131090:MPT131092 MZP131090:MZP131092 NJL131090:NJL131092 NTH131090:NTH131092 ODD131090:ODD131092 OMZ131090:OMZ131092 OWV131090:OWV131092 PGR131090:PGR131092 PQN131090:PQN131092 QAJ131090:QAJ131092 QKF131090:QKF131092 QUB131090:QUB131092 RDX131090:RDX131092 RNT131090:RNT131092 RXP131090:RXP131092 SHL131090:SHL131092 SRH131090:SRH131092 TBD131090:TBD131092 TKZ131090:TKZ131092 TUV131090:TUV131092 UER131090:UER131092 UON131090:UON131092 UYJ131090:UYJ131092 VIF131090:VIF131092 VSB131090:VSB131092 WBX131090:WBX131092 WLT131090:WLT131092 WVP131090:WVP131092 H196626:H196628 JD196626:JD196628 SZ196626:SZ196628 ACV196626:ACV196628 AMR196626:AMR196628 AWN196626:AWN196628 BGJ196626:BGJ196628 BQF196626:BQF196628 CAB196626:CAB196628 CJX196626:CJX196628 CTT196626:CTT196628 DDP196626:DDP196628 DNL196626:DNL196628 DXH196626:DXH196628 EHD196626:EHD196628 EQZ196626:EQZ196628 FAV196626:FAV196628 FKR196626:FKR196628 FUN196626:FUN196628 GEJ196626:GEJ196628 GOF196626:GOF196628 GYB196626:GYB196628 HHX196626:HHX196628 HRT196626:HRT196628 IBP196626:IBP196628 ILL196626:ILL196628 IVH196626:IVH196628 JFD196626:JFD196628 JOZ196626:JOZ196628 JYV196626:JYV196628 KIR196626:KIR196628 KSN196626:KSN196628 LCJ196626:LCJ196628 LMF196626:LMF196628 LWB196626:LWB196628 MFX196626:MFX196628 MPT196626:MPT196628 MZP196626:MZP196628 NJL196626:NJL196628 NTH196626:NTH196628 ODD196626:ODD196628 OMZ196626:OMZ196628 OWV196626:OWV196628 PGR196626:PGR196628 PQN196626:PQN196628 QAJ196626:QAJ196628 QKF196626:QKF196628 QUB196626:QUB196628 RDX196626:RDX196628 RNT196626:RNT196628 RXP196626:RXP196628 SHL196626:SHL196628 SRH196626:SRH196628 TBD196626:TBD196628 TKZ196626:TKZ196628 TUV196626:TUV196628 UER196626:UER196628 UON196626:UON196628 UYJ196626:UYJ196628 VIF196626:VIF196628 VSB196626:VSB196628 WBX196626:WBX196628 WLT196626:WLT196628 WVP196626:WVP196628 H262162:H262164 JD262162:JD262164 SZ262162:SZ262164 ACV262162:ACV262164 AMR262162:AMR262164 AWN262162:AWN262164 BGJ262162:BGJ262164 BQF262162:BQF262164 CAB262162:CAB262164 CJX262162:CJX262164 CTT262162:CTT262164 DDP262162:DDP262164 DNL262162:DNL262164 DXH262162:DXH262164 EHD262162:EHD262164 EQZ262162:EQZ262164 FAV262162:FAV262164 FKR262162:FKR262164 FUN262162:FUN262164 GEJ262162:GEJ262164 GOF262162:GOF262164 GYB262162:GYB262164 HHX262162:HHX262164 HRT262162:HRT262164 IBP262162:IBP262164 ILL262162:ILL262164 IVH262162:IVH262164 JFD262162:JFD262164 JOZ262162:JOZ262164 JYV262162:JYV262164 KIR262162:KIR262164 KSN262162:KSN262164 LCJ262162:LCJ262164 LMF262162:LMF262164 LWB262162:LWB262164 MFX262162:MFX262164 MPT262162:MPT262164 MZP262162:MZP262164 NJL262162:NJL262164 NTH262162:NTH262164 ODD262162:ODD262164 OMZ262162:OMZ262164 OWV262162:OWV262164 PGR262162:PGR262164 PQN262162:PQN262164 QAJ262162:QAJ262164 QKF262162:QKF262164 QUB262162:QUB262164 RDX262162:RDX262164 RNT262162:RNT262164 RXP262162:RXP262164 SHL262162:SHL262164 SRH262162:SRH262164 TBD262162:TBD262164 TKZ262162:TKZ262164 TUV262162:TUV262164 UER262162:UER262164 UON262162:UON262164 UYJ262162:UYJ262164 VIF262162:VIF262164 VSB262162:VSB262164 WBX262162:WBX262164 WLT262162:WLT262164 WVP262162:WVP262164 H327698:H327700 JD327698:JD327700 SZ327698:SZ327700 ACV327698:ACV327700 AMR327698:AMR327700 AWN327698:AWN327700 BGJ327698:BGJ327700 BQF327698:BQF327700 CAB327698:CAB327700 CJX327698:CJX327700 CTT327698:CTT327700 DDP327698:DDP327700 DNL327698:DNL327700 DXH327698:DXH327700 EHD327698:EHD327700 EQZ327698:EQZ327700 FAV327698:FAV327700 FKR327698:FKR327700 FUN327698:FUN327700 GEJ327698:GEJ327700 GOF327698:GOF327700 GYB327698:GYB327700 HHX327698:HHX327700 HRT327698:HRT327700 IBP327698:IBP327700 ILL327698:ILL327700 IVH327698:IVH327700 JFD327698:JFD327700 JOZ327698:JOZ327700 JYV327698:JYV327700 KIR327698:KIR327700 KSN327698:KSN327700 LCJ327698:LCJ327700 LMF327698:LMF327700 LWB327698:LWB327700 MFX327698:MFX327700 MPT327698:MPT327700 MZP327698:MZP327700 NJL327698:NJL327700 NTH327698:NTH327700 ODD327698:ODD327700 OMZ327698:OMZ327700 OWV327698:OWV327700 PGR327698:PGR327700 PQN327698:PQN327700 QAJ327698:QAJ327700 QKF327698:QKF327700 QUB327698:QUB327700 RDX327698:RDX327700 RNT327698:RNT327700 RXP327698:RXP327700 SHL327698:SHL327700 SRH327698:SRH327700 TBD327698:TBD327700 TKZ327698:TKZ327700 TUV327698:TUV327700 UER327698:UER327700 UON327698:UON327700 UYJ327698:UYJ327700 VIF327698:VIF327700 VSB327698:VSB327700 WBX327698:WBX327700 WLT327698:WLT327700 WVP327698:WVP327700 H393234:H393236 JD393234:JD393236 SZ393234:SZ393236 ACV393234:ACV393236 AMR393234:AMR393236 AWN393234:AWN393236 BGJ393234:BGJ393236 BQF393234:BQF393236 CAB393234:CAB393236 CJX393234:CJX393236 CTT393234:CTT393236 DDP393234:DDP393236 DNL393234:DNL393236 DXH393234:DXH393236 EHD393234:EHD393236 EQZ393234:EQZ393236 FAV393234:FAV393236 FKR393234:FKR393236 FUN393234:FUN393236 GEJ393234:GEJ393236 GOF393234:GOF393236 GYB393234:GYB393236 HHX393234:HHX393236 HRT393234:HRT393236 IBP393234:IBP393236 ILL393234:ILL393236 IVH393234:IVH393236 JFD393234:JFD393236 JOZ393234:JOZ393236 JYV393234:JYV393236 KIR393234:KIR393236 KSN393234:KSN393236 LCJ393234:LCJ393236 LMF393234:LMF393236 LWB393234:LWB393236 MFX393234:MFX393236 MPT393234:MPT393236 MZP393234:MZP393236 NJL393234:NJL393236 NTH393234:NTH393236 ODD393234:ODD393236 OMZ393234:OMZ393236 OWV393234:OWV393236 PGR393234:PGR393236 PQN393234:PQN393236 QAJ393234:QAJ393236 QKF393234:QKF393236 QUB393234:QUB393236 RDX393234:RDX393236 RNT393234:RNT393236 RXP393234:RXP393236 SHL393234:SHL393236 SRH393234:SRH393236 TBD393234:TBD393236 TKZ393234:TKZ393236 TUV393234:TUV393236 UER393234:UER393236 UON393234:UON393236 UYJ393234:UYJ393236 VIF393234:VIF393236 VSB393234:VSB393236 WBX393234:WBX393236 WLT393234:WLT393236 WVP393234:WVP393236 H458770:H458772 JD458770:JD458772 SZ458770:SZ458772 ACV458770:ACV458772 AMR458770:AMR458772 AWN458770:AWN458772 BGJ458770:BGJ458772 BQF458770:BQF458772 CAB458770:CAB458772 CJX458770:CJX458772 CTT458770:CTT458772 DDP458770:DDP458772 DNL458770:DNL458772 DXH458770:DXH458772 EHD458770:EHD458772 EQZ458770:EQZ458772 FAV458770:FAV458772 FKR458770:FKR458772 FUN458770:FUN458772 GEJ458770:GEJ458772 GOF458770:GOF458772 GYB458770:GYB458772 HHX458770:HHX458772 HRT458770:HRT458772 IBP458770:IBP458772 ILL458770:ILL458772 IVH458770:IVH458772 JFD458770:JFD458772 JOZ458770:JOZ458772 JYV458770:JYV458772 KIR458770:KIR458772 KSN458770:KSN458772 LCJ458770:LCJ458772 LMF458770:LMF458772 LWB458770:LWB458772 MFX458770:MFX458772 MPT458770:MPT458772 MZP458770:MZP458772 NJL458770:NJL458772 NTH458770:NTH458772 ODD458770:ODD458772 OMZ458770:OMZ458772 OWV458770:OWV458772 PGR458770:PGR458772 PQN458770:PQN458772 QAJ458770:QAJ458772 QKF458770:QKF458772 QUB458770:QUB458772 RDX458770:RDX458772 RNT458770:RNT458772 RXP458770:RXP458772 SHL458770:SHL458772 SRH458770:SRH458772 TBD458770:TBD458772 TKZ458770:TKZ458772 TUV458770:TUV458772 UER458770:UER458772 UON458770:UON458772 UYJ458770:UYJ458772 VIF458770:VIF458772 VSB458770:VSB458772 WBX458770:WBX458772 WLT458770:WLT458772 WVP458770:WVP458772 H524306:H524308 JD524306:JD524308 SZ524306:SZ524308 ACV524306:ACV524308 AMR524306:AMR524308 AWN524306:AWN524308 BGJ524306:BGJ524308 BQF524306:BQF524308 CAB524306:CAB524308 CJX524306:CJX524308 CTT524306:CTT524308 DDP524306:DDP524308 DNL524306:DNL524308 DXH524306:DXH524308 EHD524306:EHD524308 EQZ524306:EQZ524308 FAV524306:FAV524308 FKR524306:FKR524308 FUN524306:FUN524308 GEJ524306:GEJ524308 GOF524306:GOF524308 GYB524306:GYB524308 HHX524306:HHX524308 HRT524306:HRT524308 IBP524306:IBP524308 ILL524306:ILL524308 IVH524306:IVH524308 JFD524306:JFD524308 JOZ524306:JOZ524308 JYV524306:JYV524308 KIR524306:KIR524308 KSN524306:KSN524308 LCJ524306:LCJ524308 LMF524306:LMF524308 LWB524306:LWB524308 MFX524306:MFX524308 MPT524306:MPT524308 MZP524306:MZP524308 NJL524306:NJL524308 NTH524306:NTH524308 ODD524306:ODD524308 OMZ524306:OMZ524308 OWV524306:OWV524308 PGR524306:PGR524308 PQN524306:PQN524308 QAJ524306:QAJ524308 QKF524306:QKF524308 QUB524306:QUB524308 RDX524306:RDX524308 RNT524306:RNT524308 RXP524306:RXP524308 SHL524306:SHL524308 SRH524306:SRH524308 TBD524306:TBD524308 TKZ524306:TKZ524308 TUV524306:TUV524308 UER524306:UER524308 UON524306:UON524308 UYJ524306:UYJ524308 VIF524306:VIF524308 VSB524306:VSB524308 WBX524306:WBX524308 WLT524306:WLT524308 WVP524306:WVP524308 H589842:H589844 JD589842:JD589844 SZ589842:SZ589844 ACV589842:ACV589844 AMR589842:AMR589844 AWN589842:AWN589844 BGJ589842:BGJ589844 BQF589842:BQF589844 CAB589842:CAB589844 CJX589842:CJX589844 CTT589842:CTT589844 DDP589842:DDP589844 DNL589842:DNL589844 DXH589842:DXH589844 EHD589842:EHD589844 EQZ589842:EQZ589844 FAV589842:FAV589844 FKR589842:FKR589844 FUN589842:FUN589844 GEJ589842:GEJ589844 GOF589842:GOF589844 GYB589842:GYB589844 HHX589842:HHX589844 HRT589842:HRT589844 IBP589842:IBP589844 ILL589842:ILL589844 IVH589842:IVH589844 JFD589842:JFD589844 JOZ589842:JOZ589844 JYV589842:JYV589844 KIR589842:KIR589844 KSN589842:KSN589844 LCJ589842:LCJ589844 LMF589842:LMF589844 LWB589842:LWB589844 MFX589842:MFX589844 MPT589842:MPT589844 MZP589842:MZP589844 NJL589842:NJL589844 NTH589842:NTH589844 ODD589842:ODD589844 OMZ589842:OMZ589844 OWV589842:OWV589844 PGR589842:PGR589844 PQN589842:PQN589844 QAJ589842:QAJ589844 QKF589842:QKF589844 QUB589842:QUB589844 RDX589842:RDX589844 RNT589842:RNT589844 RXP589842:RXP589844 SHL589842:SHL589844 SRH589842:SRH589844 TBD589842:TBD589844 TKZ589842:TKZ589844 TUV589842:TUV589844 UER589842:UER589844 UON589842:UON589844 UYJ589842:UYJ589844 VIF589842:VIF589844 VSB589842:VSB589844 WBX589842:WBX589844 WLT589842:WLT589844 WVP589842:WVP589844 H655378:H655380 JD655378:JD655380 SZ655378:SZ655380 ACV655378:ACV655380 AMR655378:AMR655380 AWN655378:AWN655380 BGJ655378:BGJ655380 BQF655378:BQF655380 CAB655378:CAB655380 CJX655378:CJX655380 CTT655378:CTT655380 DDP655378:DDP655380 DNL655378:DNL655380 DXH655378:DXH655380 EHD655378:EHD655380 EQZ655378:EQZ655380 FAV655378:FAV655380 FKR655378:FKR655380 FUN655378:FUN655380 GEJ655378:GEJ655380 GOF655378:GOF655380 GYB655378:GYB655380 HHX655378:HHX655380 HRT655378:HRT655380 IBP655378:IBP655380 ILL655378:ILL655380 IVH655378:IVH655380 JFD655378:JFD655380 JOZ655378:JOZ655380 JYV655378:JYV655380 KIR655378:KIR655380 KSN655378:KSN655380 LCJ655378:LCJ655380 LMF655378:LMF655380 LWB655378:LWB655380 MFX655378:MFX655380 MPT655378:MPT655380 MZP655378:MZP655380 NJL655378:NJL655380 NTH655378:NTH655380 ODD655378:ODD655380 OMZ655378:OMZ655380 OWV655378:OWV655380 PGR655378:PGR655380 PQN655378:PQN655380 QAJ655378:QAJ655380 QKF655378:QKF655380 QUB655378:QUB655380 RDX655378:RDX655380 RNT655378:RNT655380 RXP655378:RXP655380 SHL655378:SHL655380 SRH655378:SRH655380 TBD655378:TBD655380 TKZ655378:TKZ655380 TUV655378:TUV655380 UER655378:UER655380 UON655378:UON655380 UYJ655378:UYJ655380 VIF655378:VIF655380 VSB655378:VSB655380 WBX655378:WBX655380 WLT655378:WLT655380 WVP655378:WVP655380 H720914:H720916 JD720914:JD720916 SZ720914:SZ720916 ACV720914:ACV720916 AMR720914:AMR720916 AWN720914:AWN720916 BGJ720914:BGJ720916 BQF720914:BQF720916 CAB720914:CAB720916 CJX720914:CJX720916 CTT720914:CTT720916 DDP720914:DDP720916 DNL720914:DNL720916 DXH720914:DXH720916 EHD720914:EHD720916 EQZ720914:EQZ720916 FAV720914:FAV720916 FKR720914:FKR720916 FUN720914:FUN720916 GEJ720914:GEJ720916 GOF720914:GOF720916 GYB720914:GYB720916 HHX720914:HHX720916 HRT720914:HRT720916 IBP720914:IBP720916 ILL720914:ILL720916 IVH720914:IVH720916 JFD720914:JFD720916 JOZ720914:JOZ720916 JYV720914:JYV720916 KIR720914:KIR720916 KSN720914:KSN720916 LCJ720914:LCJ720916 LMF720914:LMF720916 LWB720914:LWB720916 MFX720914:MFX720916 MPT720914:MPT720916 MZP720914:MZP720916 NJL720914:NJL720916 NTH720914:NTH720916 ODD720914:ODD720916 OMZ720914:OMZ720916 OWV720914:OWV720916 PGR720914:PGR720916 PQN720914:PQN720916 QAJ720914:QAJ720916 QKF720914:QKF720916 QUB720914:QUB720916 RDX720914:RDX720916 RNT720914:RNT720916 RXP720914:RXP720916 SHL720914:SHL720916 SRH720914:SRH720916 TBD720914:TBD720916 TKZ720914:TKZ720916 TUV720914:TUV720916 UER720914:UER720916 UON720914:UON720916 UYJ720914:UYJ720916 VIF720914:VIF720916 VSB720914:VSB720916 WBX720914:WBX720916 WLT720914:WLT720916 WVP720914:WVP720916 H786450:H786452 JD786450:JD786452 SZ786450:SZ786452 ACV786450:ACV786452 AMR786450:AMR786452 AWN786450:AWN786452 BGJ786450:BGJ786452 BQF786450:BQF786452 CAB786450:CAB786452 CJX786450:CJX786452 CTT786450:CTT786452 DDP786450:DDP786452 DNL786450:DNL786452 DXH786450:DXH786452 EHD786450:EHD786452 EQZ786450:EQZ786452 FAV786450:FAV786452 FKR786450:FKR786452 FUN786450:FUN786452 GEJ786450:GEJ786452 GOF786450:GOF786452 GYB786450:GYB786452 HHX786450:HHX786452 HRT786450:HRT786452 IBP786450:IBP786452 ILL786450:ILL786452 IVH786450:IVH786452 JFD786450:JFD786452 JOZ786450:JOZ786452 JYV786450:JYV786452 KIR786450:KIR786452 KSN786450:KSN786452 LCJ786450:LCJ786452 LMF786450:LMF786452 LWB786450:LWB786452 MFX786450:MFX786452 MPT786450:MPT786452 MZP786450:MZP786452 NJL786450:NJL786452 NTH786450:NTH786452 ODD786450:ODD786452 OMZ786450:OMZ786452 OWV786450:OWV786452 PGR786450:PGR786452 PQN786450:PQN786452 QAJ786450:QAJ786452 QKF786450:QKF786452 QUB786450:QUB786452 RDX786450:RDX786452 RNT786450:RNT786452 RXP786450:RXP786452 SHL786450:SHL786452 SRH786450:SRH786452 TBD786450:TBD786452 TKZ786450:TKZ786452 TUV786450:TUV786452 UER786450:UER786452 UON786450:UON786452 UYJ786450:UYJ786452 VIF786450:VIF786452 VSB786450:VSB786452 WBX786450:WBX786452 WLT786450:WLT786452 WVP786450:WVP786452 H851986:H851988 JD851986:JD851988 SZ851986:SZ851988 ACV851986:ACV851988 AMR851986:AMR851988 AWN851986:AWN851988 BGJ851986:BGJ851988 BQF851986:BQF851988 CAB851986:CAB851988 CJX851986:CJX851988 CTT851986:CTT851988 DDP851986:DDP851988 DNL851986:DNL851988 DXH851986:DXH851988 EHD851986:EHD851988 EQZ851986:EQZ851988 FAV851986:FAV851988 FKR851986:FKR851988 FUN851986:FUN851988 GEJ851986:GEJ851988 GOF851986:GOF851988 GYB851986:GYB851988 HHX851986:HHX851988 HRT851986:HRT851988 IBP851986:IBP851988 ILL851986:ILL851988 IVH851986:IVH851988 JFD851986:JFD851988 JOZ851986:JOZ851988 JYV851986:JYV851988 KIR851986:KIR851988 KSN851986:KSN851988 LCJ851986:LCJ851988 LMF851986:LMF851988 LWB851986:LWB851988 MFX851986:MFX851988 MPT851986:MPT851988 MZP851986:MZP851988 NJL851986:NJL851988 NTH851986:NTH851988 ODD851986:ODD851988 OMZ851986:OMZ851988 OWV851986:OWV851988 PGR851986:PGR851988 PQN851986:PQN851988 QAJ851986:QAJ851988 QKF851986:QKF851988 QUB851986:QUB851988 RDX851986:RDX851988 RNT851986:RNT851988 RXP851986:RXP851988 SHL851986:SHL851988 SRH851986:SRH851988 TBD851986:TBD851988 TKZ851986:TKZ851988 TUV851986:TUV851988 UER851986:UER851988 UON851986:UON851988 UYJ851986:UYJ851988 VIF851986:VIF851988 VSB851986:VSB851988 WBX851986:WBX851988 WLT851986:WLT851988 WVP851986:WVP851988 H917522:H917524 JD917522:JD917524 SZ917522:SZ917524 ACV917522:ACV917524 AMR917522:AMR917524 AWN917522:AWN917524 BGJ917522:BGJ917524 BQF917522:BQF917524 CAB917522:CAB917524 CJX917522:CJX917524 CTT917522:CTT917524 DDP917522:DDP917524 DNL917522:DNL917524 DXH917522:DXH917524 EHD917522:EHD917524 EQZ917522:EQZ917524 FAV917522:FAV917524 FKR917522:FKR917524 FUN917522:FUN917524 GEJ917522:GEJ917524 GOF917522:GOF917524 GYB917522:GYB917524 HHX917522:HHX917524 HRT917522:HRT917524 IBP917522:IBP917524 ILL917522:ILL917524 IVH917522:IVH917524 JFD917522:JFD917524 JOZ917522:JOZ917524 JYV917522:JYV917524 KIR917522:KIR917524 KSN917522:KSN917524 LCJ917522:LCJ917524 LMF917522:LMF917524 LWB917522:LWB917524 MFX917522:MFX917524 MPT917522:MPT917524 MZP917522:MZP917524 NJL917522:NJL917524 NTH917522:NTH917524 ODD917522:ODD917524 OMZ917522:OMZ917524 OWV917522:OWV917524 PGR917522:PGR917524 PQN917522:PQN917524 QAJ917522:QAJ917524 QKF917522:QKF917524 QUB917522:QUB917524 RDX917522:RDX917524 RNT917522:RNT917524 RXP917522:RXP917524 SHL917522:SHL917524 SRH917522:SRH917524 TBD917522:TBD917524 TKZ917522:TKZ917524 TUV917522:TUV917524 UER917522:UER917524 UON917522:UON917524 UYJ917522:UYJ917524 VIF917522:VIF917524 VSB917522:VSB917524 WBX917522:WBX917524 WLT917522:WLT917524 WVP917522:WVP917524 H983058:H983060 JD983058:JD983060 SZ983058:SZ983060 ACV983058:ACV983060 AMR983058:AMR983060 AWN983058:AWN983060 BGJ983058:BGJ983060 BQF983058:BQF983060 CAB983058:CAB983060 CJX983058:CJX983060 CTT983058:CTT983060 DDP983058:DDP983060 DNL983058:DNL983060 DXH983058:DXH983060 EHD983058:EHD983060 EQZ983058:EQZ983060 FAV983058:FAV983060 FKR983058:FKR983060 FUN983058:FUN983060 GEJ983058:GEJ983060 GOF983058:GOF983060 GYB983058:GYB983060 HHX983058:HHX983060 HRT983058:HRT983060 IBP983058:IBP983060 ILL983058:ILL983060 IVH983058:IVH983060 JFD983058:JFD983060 JOZ983058:JOZ983060 JYV983058:JYV983060 KIR983058:KIR983060 KSN983058:KSN983060 LCJ983058:LCJ983060 LMF983058:LMF983060 LWB983058:LWB983060 MFX983058:MFX983060 MPT983058:MPT983060 MZP983058:MZP983060 NJL983058:NJL983060 NTH983058:NTH983060 ODD983058:ODD983060 OMZ983058:OMZ983060 OWV983058:OWV983060 PGR983058:PGR983060 PQN983058:PQN983060 QAJ983058:QAJ983060 QKF983058:QKF983060 QUB983058:QUB983060 RDX983058:RDX983060 RNT983058:RNT983060 RXP983058:RXP983060 SHL983058:SHL983060 SRH983058:SRH983060 TBD983058:TBD983060 TKZ983058:TKZ983060 TUV983058:TUV983060 UER983058:UER983060 UON983058:UON983060 UYJ983058:UYJ983060 VIF983058:VIF983060 VSB983058:VSB983060 WBX983058:WBX983060 WLT983058:WLT983060 WVP983058:WVP983060 H26:H43 JD26:JD43 SZ26:SZ43 ACV26:ACV43 AMR26:AMR43 AWN26:AWN43 BGJ26:BGJ43 BQF26:BQF43 CAB26:CAB43 CJX26:CJX43 CTT26:CTT43 DDP26:DDP43 DNL26:DNL43 DXH26:DXH43 EHD26:EHD43 EQZ26:EQZ43 FAV26:FAV43 FKR26:FKR43 FUN26:FUN43 GEJ26:GEJ43 GOF26:GOF43 GYB26:GYB43 HHX26:HHX43 HRT26:HRT43 IBP26:IBP43 ILL26:ILL43 IVH26:IVH43 JFD26:JFD43 JOZ26:JOZ43 JYV26:JYV43 KIR26:KIR43 KSN26:KSN43 LCJ26:LCJ43 LMF26:LMF43 LWB26:LWB43 MFX26:MFX43 MPT26:MPT43 MZP26:MZP43 NJL26:NJL43 NTH26:NTH43 ODD26:ODD43 OMZ26:OMZ43 OWV26:OWV43 PGR26:PGR43 PQN26:PQN43 QAJ26:QAJ43 QKF26:QKF43 QUB26:QUB43 RDX26:RDX43 RNT26:RNT43 RXP26:RXP43 SHL26:SHL43 SRH26:SRH43 TBD26:TBD43 TKZ26:TKZ43 TUV26:TUV43 UER26:UER43 UON26:UON43 UYJ26:UYJ43 VIF26:VIF43 VSB26:VSB43 WBX26:WBX43 WLT26:WLT43 WVP26:WVP43 H65562:H65579 JD65562:JD65579 SZ65562:SZ65579 ACV65562:ACV65579 AMR65562:AMR65579 AWN65562:AWN65579 BGJ65562:BGJ65579 BQF65562:BQF65579 CAB65562:CAB65579 CJX65562:CJX65579 CTT65562:CTT65579 DDP65562:DDP65579 DNL65562:DNL65579 DXH65562:DXH65579 EHD65562:EHD65579 EQZ65562:EQZ65579 FAV65562:FAV65579 FKR65562:FKR65579 FUN65562:FUN65579 GEJ65562:GEJ65579 GOF65562:GOF65579 GYB65562:GYB65579 HHX65562:HHX65579 HRT65562:HRT65579 IBP65562:IBP65579 ILL65562:ILL65579 IVH65562:IVH65579 JFD65562:JFD65579 JOZ65562:JOZ65579 JYV65562:JYV65579 KIR65562:KIR65579 KSN65562:KSN65579 LCJ65562:LCJ65579 LMF65562:LMF65579 LWB65562:LWB65579 MFX65562:MFX65579 MPT65562:MPT65579 MZP65562:MZP65579 NJL65562:NJL65579 NTH65562:NTH65579 ODD65562:ODD65579 OMZ65562:OMZ65579 OWV65562:OWV65579 PGR65562:PGR65579 PQN65562:PQN65579 QAJ65562:QAJ65579 QKF65562:QKF65579 QUB65562:QUB65579 RDX65562:RDX65579 RNT65562:RNT65579 RXP65562:RXP65579 SHL65562:SHL65579 SRH65562:SRH65579 TBD65562:TBD65579 TKZ65562:TKZ65579 TUV65562:TUV65579 UER65562:UER65579 UON65562:UON65579 UYJ65562:UYJ65579 VIF65562:VIF65579 VSB65562:VSB65579 WBX65562:WBX65579 WLT65562:WLT65579 WVP65562:WVP65579 H131098:H131115 JD131098:JD131115 SZ131098:SZ131115 ACV131098:ACV131115 AMR131098:AMR131115 AWN131098:AWN131115 BGJ131098:BGJ131115 BQF131098:BQF131115 CAB131098:CAB131115 CJX131098:CJX131115 CTT131098:CTT131115 DDP131098:DDP131115 DNL131098:DNL131115 DXH131098:DXH131115 EHD131098:EHD131115 EQZ131098:EQZ131115 FAV131098:FAV131115 FKR131098:FKR131115 FUN131098:FUN131115 GEJ131098:GEJ131115 GOF131098:GOF131115 GYB131098:GYB131115 HHX131098:HHX131115 HRT131098:HRT131115 IBP131098:IBP131115 ILL131098:ILL131115 IVH131098:IVH131115 JFD131098:JFD131115 JOZ131098:JOZ131115 JYV131098:JYV131115 KIR131098:KIR131115 KSN131098:KSN131115 LCJ131098:LCJ131115 LMF131098:LMF131115 LWB131098:LWB131115 MFX131098:MFX131115 MPT131098:MPT131115 MZP131098:MZP131115 NJL131098:NJL131115 NTH131098:NTH131115 ODD131098:ODD131115 OMZ131098:OMZ131115 OWV131098:OWV131115 PGR131098:PGR131115 PQN131098:PQN131115 QAJ131098:QAJ131115 QKF131098:QKF131115 QUB131098:QUB131115 RDX131098:RDX131115 RNT131098:RNT131115 RXP131098:RXP131115 SHL131098:SHL131115 SRH131098:SRH131115 TBD131098:TBD131115 TKZ131098:TKZ131115 TUV131098:TUV131115 UER131098:UER131115 UON131098:UON131115 UYJ131098:UYJ131115 VIF131098:VIF131115 VSB131098:VSB131115 WBX131098:WBX131115 WLT131098:WLT131115 WVP131098:WVP131115 H196634:H196651 JD196634:JD196651 SZ196634:SZ196651 ACV196634:ACV196651 AMR196634:AMR196651 AWN196634:AWN196651 BGJ196634:BGJ196651 BQF196634:BQF196651 CAB196634:CAB196651 CJX196634:CJX196651 CTT196634:CTT196651 DDP196634:DDP196651 DNL196634:DNL196651 DXH196634:DXH196651 EHD196634:EHD196651 EQZ196634:EQZ196651 FAV196634:FAV196651 FKR196634:FKR196651 FUN196634:FUN196651 GEJ196634:GEJ196651 GOF196634:GOF196651 GYB196634:GYB196651 HHX196634:HHX196651 HRT196634:HRT196651 IBP196634:IBP196651 ILL196634:ILL196651 IVH196634:IVH196651 JFD196634:JFD196651 JOZ196634:JOZ196651 JYV196634:JYV196651 KIR196634:KIR196651 KSN196634:KSN196651 LCJ196634:LCJ196651 LMF196634:LMF196651 LWB196634:LWB196651 MFX196634:MFX196651 MPT196634:MPT196651 MZP196634:MZP196651 NJL196634:NJL196651 NTH196634:NTH196651 ODD196634:ODD196651 OMZ196634:OMZ196651 OWV196634:OWV196651 PGR196634:PGR196651 PQN196634:PQN196651 QAJ196634:QAJ196651 QKF196634:QKF196651 QUB196634:QUB196651 RDX196634:RDX196651 RNT196634:RNT196651 RXP196634:RXP196651 SHL196634:SHL196651 SRH196634:SRH196651 TBD196634:TBD196651 TKZ196634:TKZ196651 TUV196634:TUV196651 UER196634:UER196651 UON196634:UON196651 UYJ196634:UYJ196651 VIF196634:VIF196651 VSB196634:VSB196651 WBX196634:WBX196651 WLT196634:WLT196651 WVP196634:WVP196651 H262170:H262187 JD262170:JD262187 SZ262170:SZ262187 ACV262170:ACV262187 AMR262170:AMR262187 AWN262170:AWN262187 BGJ262170:BGJ262187 BQF262170:BQF262187 CAB262170:CAB262187 CJX262170:CJX262187 CTT262170:CTT262187 DDP262170:DDP262187 DNL262170:DNL262187 DXH262170:DXH262187 EHD262170:EHD262187 EQZ262170:EQZ262187 FAV262170:FAV262187 FKR262170:FKR262187 FUN262170:FUN262187 GEJ262170:GEJ262187 GOF262170:GOF262187 GYB262170:GYB262187 HHX262170:HHX262187 HRT262170:HRT262187 IBP262170:IBP262187 ILL262170:ILL262187 IVH262170:IVH262187 JFD262170:JFD262187 JOZ262170:JOZ262187 JYV262170:JYV262187 KIR262170:KIR262187 KSN262170:KSN262187 LCJ262170:LCJ262187 LMF262170:LMF262187 LWB262170:LWB262187 MFX262170:MFX262187 MPT262170:MPT262187 MZP262170:MZP262187 NJL262170:NJL262187 NTH262170:NTH262187 ODD262170:ODD262187 OMZ262170:OMZ262187 OWV262170:OWV262187 PGR262170:PGR262187 PQN262170:PQN262187 QAJ262170:QAJ262187 QKF262170:QKF262187 QUB262170:QUB262187 RDX262170:RDX262187 RNT262170:RNT262187 RXP262170:RXP262187 SHL262170:SHL262187 SRH262170:SRH262187 TBD262170:TBD262187 TKZ262170:TKZ262187 TUV262170:TUV262187 UER262170:UER262187 UON262170:UON262187 UYJ262170:UYJ262187 VIF262170:VIF262187 VSB262170:VSB262187 WBX262170:WBX262187 WLT262170:WLT262187 WVP262170:WVP262187 H327706:H327723 JD327706:JD327723 SZ327706:SZ327723 ACV327706:ACV327723 AMR327706:AMR327723 AWN327706:AWN327723 BGJ327706:BGJ327723 BQF327706:BQF327723 CAB327706:CAB327723 CJX327706:CJX327723 CTT327706:CTT327723 DDP327706:DDP327723 DNL327706:DNL327723 DXH327706:DXH327723 EHD327706:EHD327723 EQZ327706:EQZ327723 FAV327706:FAV327723 FKR327706:FKR327723 FUN327706:FUN327723 GEJ327706:GEJ327723 GOF327706:GOF327723 GYB327706:GYB327723 HHX327706:HHX327723 HRT327706:HRT327723 IBP327706:IBP327723 ILL327706:ILL327723 IVH327706:IVH327723 JFD327706:JFD327723 JOZ327706:JOZ327723 JYV327706:JYV327723 KIR327706:KIR327723 KSN327706:KSN327723 LCJ327706:LCJ327723 LMF327706:LMF327723 LWB327706:LWB327723 MFX327706:MFX327723 MPT327706:MPT327723 MZP327706:MZP327723 NJL327706:NJL327723 NTH327706:NTH327723 ODD327706:ODD327723 OMZ327706:OMZ327723 OWV327706:OWV327723 PGR327706:PGR327723 PQN327706:PQN327723 QAJ327706:QAJ327723 QKF327706:QKF327723 QUB327706:QUB327723 RDX327706:RDX327723 RNT327706:RNT327723 RXP327706:RXP327723 SHL327706:SHL327723 SRH327706:SRH327723 TBD327706:TBD327723 TKZ327706:TKZ327723 TUV327706:TUV327723 UER327706:UER327723 UON327706:UON327723 UYJ327706:UYJ327723 VIF327706:VIF327723 VSB327706:VSB327723 WBX327706:WBX327723 WLT327706:WLT327723 WVP327706:WVP327723 H393242:H393259 JD393242:JD393259 SZ393242:SZ393259 ACV393242:ACV393259 AMR393242:AMR393259 AWN393242:AWN393259 BGJ393242:BGJ393259 BQF393242:BQF393259 CAB393242:CAB393259 CJX393242:CJX393259 CTT393242:CTT393259 DDP393242:DDP393259 DNL393242:DNL393259 DXH393242:DXH393259 EHD393242:EHD393259 EQZ393242:EQZ393259 FAV393242:FAV393259 FKR393242:FKR393259 FUN393242:FUN393259 GEJ393242:GEJ393259 GOF393242:GOF393259 GYB393242:GYB393259 HHX393242:HHX393259 HRT393242:HRT393259 IBP393242:IBP393259 ILL393242:ILL393259 IVH393242:IVH393259 JFD393242:JFD393259 JOZ393242:JOZ393259 JYV393242:JYV393259 KIR393242:KIR393259 KSN393242:KSN393259 LCJ393242:LCJ393259 LMF393242:LMF393259 LWB393242:LWB393259 MFX393242:MFX393259 MPT393242:MPT393259 MZP393242:MZP393259 NJL393242:NJL393259 NTH393242:NTH393259 ODD393242:ODD393259 OMZ393242:OMZ393259 OWV393242:OWV393259 PGR393242:PGR393259 PQN393242:PQN393259 QAJ393242:QAJ393259 QKF393242:QKF393259 QUB393242:QUB393259 RDX393242:RDX393259 RNT393242:RNT393259 RXP393242:RXP393259 SHL393242:SHL393259 SRH393242:SRH393259 TBD393242:TBD393259 TKZ393242:TKZ393259 TUV393242:TUV393259 UER393242:UER393259 UON393242:UON393259 UYJ393242:UYJ393259 VIF393242:VIF393259 VSB393242:VSB393259 WBX393242:WBX393259 WLT393242:WLT393259 WVP393242:WVP393259 H458778:H458795 JD458778:JD458795 SZ458778:SZ458795 ACV458778:ACV458795 AMR458778:AMR458795 AWN458778:AWN458795 BGJ458778:BGJ458795 BQF458778:BQF458795 CAB458778:CAB458795 CJX458778:CJX458795 CTT458778:CTT458795 DDP458778:DDP458795 DNL458778:DNL458795 DXH458778:DXH458795 EHD458778:EHD458795 EQZ458778:EQZ458795 FAV458778:FAV458795 FKR458778:FKR458795 FUN458778:FUN458795 GEJ458778:GEJ458795 GOF458778:GOF458795 GYB458778:GYB458795 HHX458778:HHX458795 HRT458778:HRT458795 IBP458778:IBP458795 ILL458778:ILL458795 IVH458778:IVH458795 JFD458778:JFD458795 JOZ458778:JOZ458795 JYV458778:JYV458795 KIR458778:KIR458795 KSN458778:KSN458795 LCJ458778:LCJ458795 LMF458778:LMF458795 LWB458778:LWB458795 MFX458778:MFX458795 MPT458778:MPT458795 MZP458778:MZP458795 NJL458778:NJL458795 NTH458778:NTH458795 ODD458778:ODD458795 OMZ458778:OMZ458795 OWV458778:OWV458795 PGR458778:PGR458795 PQN458778:PQN458795 QAJ458778:QAJ458795 QKF458778:QKF458795 QUB458778:QUB458795 RDX458778:RDX458795 RNT458778:RNT458795 RXP458778:RXP458795 SHL458778:SHL458795 SRH458778:SRH458795 TBD458778:TBD458795 TKZ458778:TKZ458795 TUV458778:TUV458795 UER458778:UER458795 UON458778:UON458795 UYJ458778:UYJ458795 VIF458778:VIF458795 VSB458778:VSB458795 WBX458778:WBX458795 WLT458778:WLT458795 WVP458778:WVP458795 H524314:H524331 JD524314:JD524331 SZ524314:SZ524331 ACV524314:ACV524331 AMR524314:AMR524331 AWN524314:AWN524331 BGJ524314:BGJ524331 BQF524314:BQF524331 CAB524314:CAB524331 CJX524314:CJX524331 CTT524314:CTT524331 DDP524314:DDP524331 DNL524314:DNL524331 DXH524314:DXH524331 EHD524314:EHD524331 EQZ524314:EQZ524331 FAV524314:FAV524331 FKR524314:FKR524331 FUN524314:FUN524331 GEJ524314:GEJ524331 GOF524314:GOF524331 GYB524314:GYB524331 HHX524314:HHX524331 HRT524314:HRT524331 IBP524314:IBP524331 ILL524314:ILL524331 IVH524314:IVH524331 JFD524314:JFD524331 JOZ524314:JOZ524331 JYV524314:JYV524331 KIR524314:KIR524331 KSN524314:KSN524331 LCJ524314:LCJ524331 LMF524314:LMF524331 LWB524314:LWB524331 MFX524314:MFX524331 MPT524314:MPT524331 MZP524314:MZP524331 NJL524314:NJL524331 NTH524314:NTH524331 ODD524314:ODD524331 OMZ524314:OMZ524331 OWV524314:OWV524331 PGR524314:PGR524331 PQN524314:PQN524331 QAJ524314:QAJ524331 QKF524314:QKF524331 QUB524314:QUB524331 RDX524314:RDX524331 RNT524314:RNT524331 RXP524314:RXP524331 SHL524314:SHL524331 SRH524314:SRH524331 TBD524314:TBD524331 TKZ524314:TKZ524331 TUV524314:TUV524331 UER524314:UER524331 UON524314:UON524331 UYJ524314:UYJ524331 VIF524314:VIF524331 VSB524314:VSB524331 WBX524314:WBX524331 WLT524314:WLT524331 WVP524314:WVP524331 H589850:H589867 JD589850:JD589867 SZ589850:SZ589867 ACV589850:ACV589867 AMR589850:AMR589867 AWN589850:AWN589867 BGJ589850:BGJ589867 BQF589850:BQF589867 CAB589850:CAB589867 CJX589850:CJX589867 CTT589850:CTT589867 DDP589850:DDP589867 DNL589850:DNL589867 DXH589850:DXH589867 EHD589850:EHD589867 EQZ589850:EQZ589867 FAV589850:FAV589867 FKR589850:FKR589867 FUN589850:FUN589867 GEJ589850:GEJ589867 GOF589850:GOF589867 GYB589850:GYB589867 HHX589850:HHX589867 HRT589850:HRT589867 IBP589850:IBP589867 ILL589850:ILL589867 IVH589850:IVH589867 JFD589850:JFD589867 JOZ589850:JOZ589867 JYV589850:JYV589867 KIR589850:KIR589867 KSN589850:KSN589867 LCJ589850:LCJ589867 LMF589850:LMF589867 LWB589850:LWB589867 MFX589850:MFX589867 MPT589850:MPT589867 MZP589850:MZP589867 NJL589850:NJL589867 NTH589850:NTH589867 ODD589850:ODD589867 OMZ589850:OMZ589867 OWV589850:OWV589867 PGR589850:PGR589867 PQN589850:PQN589867 QAJ589850:QAJ589867 QKF589850:QKF589867 QUB589850:QUB589867 RDX589850:RDX589867 RNT589850:RNT589867 RXP589850:RXP589867 SHL589850:SHL589867 SRH589850:SRH589867 TBD589850:TBD589867 TKZ589850:TKZ589867 TUV589850:TUV589867 UER589850:UER589867 UON589850:UON589867 UYJ589850:UYJ589867 VIF589850:VIF589867 VSB589850:VSB589867 WBX589850:WBX589867 WLT589850:WLT589867 WVP589850:WVP589867 H655386:H655403 JD655386:JD655403 SZ655386:SZ655403 ACV655386:ACV655403 AMR655386:AMR655403 AWN655386:AWN655403 BGJ655386:BGJ655403 BQF655386:BQF655403 CAB655386:CAB655403 CJX655386:CJX655403 CTT655386:CTT655403 DDP655386:DDP655403 DNL655386:DNL655403 DXH655386:DXH655403 EHD655386:EHD655403 EQZ655386:EQZ655403 FAV655386:FAV655403 FKR655386:FKR655403 FUN655386:FUN655403 GEJ655386:GEJ655403 GOF655386:GOF655403 GYB655386:GYB655403 HHX655386:HHX655403 HRT655386:HRT655403 IBP655386:IBP655403 ILL655386:ILL655403 IVH655386:IVH655403 JFD655386:JFD655403 JOZ655386:JOZ655403 JYV655386:JYV655403 KIR655386:KIR655403 KSN655386:KSN655403 LCJ655386:LCJ655403 LMF655386:LMF655403 LWB655386:LWB655403 MFX655386:MFX655403 MPT655386:MPT655403 MZP655386:MZP655403 NJL655386:NJL655403 NTH655386:NTH655403 ODD655386:ODD655403 OMZ655386:OMZ655403 OWV655386:OWV655403 PGR655386:PGR655403 PQN655386:PQN655403 QAJ655386:QAJ655403 QKF655386:QKF655403 QUB655386:QUB655403 RDX655386:RDX655403 RNT655386:RNT655403 RXP655386:RXP655403 SHL655386:SHL655403 SRH655386:SRH655403 TBD655386:TBD655403 TKZ655386:TKZ655403 TUV655386:TUV655403 UER655386:UER655403 UON655386:UON655403 UYJ655386:UYJ655403 VIF655386:VIF655403 VSB655386:VSB655403 WBX655386:WBX655403 WLT655386:WLT655403 WVP655386:WVP655403 H720922:H720939 JD720922:JD720939 SZ720922:SZ720939 ACV720922:ACV720939 AMR720922:AMR720939 AWN720922:AWN720939 BGJ720922:BGJ720939 BQF720922:BQF720939 CAB720922:CAB720939 CJX720922:CJX720939 CTT720922:CTT720939 DDP720922:DDP720939 DNL720922:DNL720939 DXH720922:DXH720939 EHD720922:EHD720939 EQZ720922:EQZ720939 FAV720922:FAV720939 FKR720922:FKR720939 FUN720922:FUN720939 GEJ720922:GEJ720939 GOF720922:GOF720939 GYB720922:GYB720939 HHX720922:HHX720939 HRT720922:HRT720939 IBP720922:IBP720939 ILL720922:ILL720939 IVH720922:IVH720939 JFD720922:JFD720939 JOZ720922:JOZ720939 JYV720922:JYV720939 KIR720922:KIR720939 KSN720922:KSN720939 LCJ720922:LCJ720939 LMF720922:LMF720939 LWB720922:LWB720939 MFX720922:MFX720939 MPT720922:MPT720939 MZP720922:MZP720939 NJL720922:NJL720939 NTH720922:NTH720939 ODD720922:ODD720939 OMZ720922:OMZ720939 OWV720922:OWV720939 PGR720922:PGR720939 PQN720922:PQN720939 QAJ720922:QAJ720939 QKF720922:QKF720939 QUB720922:QUB720939 RDX720922:RDX720939 RNT720922:RNT720939 RXP720922:RXP720939 SHL720922:SHL720939 SRH720922:SRH720939 TBD720922:TBD720939 TKZ720922:TKZ720939 TUV720922:TUV720939 UER720922:UER720939 UON720922:UON720939 UYJ720922:UYJ720939 VIF720922:VIF720939 VSB720922:VSB720939 WBX720922:WBX720939 WLT720922:WLT720939 WVP720922:WVP720939 H786458:H786475 JD786458:JD786475 SZ786458:SZ786475 ACV786458:ACV786475 AMR786458:AMR786475 AWN786458:AWN786475 BGJ786458:BGJ786475 BQF786458:BQF786475 CAB786458:CAB786475 CJX786458:CJX786475 CTT786458:CTT786475 DDP786458:DDP786475 DNL786458:DNL786475 DXH786458:DXH786475 EHD786458:EHD786475 EQZ786458:EQZ786475 FAV786458:FAV786475 FKR786458:FKR786475 FUN786458:FUN786475 GEJ786458:GEJ786475 GOF786458:GOF786475 GYB786458:GYB786475 HHX786458:HHX786475 HRT786458:HRT786475 IBP786458:IBP786475 ILL786458:ILL786475 IVH786458:IVH786475 JFD786458:JFD786475 JOZ786458:JOZ786475 JYV786458:JYV786475 KIR786458:KIR786475 KSN786458:KSN786475 LCJ786458:LCJ786475 LMF786458:LMF786475 LWB786458:LWB786475 MFX786458:MFX786475 MPT786458:MPT786475 MZP786458:MZP786475 NJL786458:NJL786475 NTH786458:NTH786475 ODD786458:ODD786475 OMZ786458:OMZ786475 OWV786458:OWV786475 PGR786458:PGR786475 PQN786458:PQN786475 QAJ786458:QAJ786475 QKF786458:QKF786475 QUB786458:QUB786475 RDX786458:RDX786475 RNT786458:RNT786475 RXP786458:RXP786475 SHL786458:SHL786475 SRH786458:SRH786475 TBD786458:TBD786475 TKZ786458:TKZ786475 TUV786458:TUV786475 UER786458:UER786475 UON786458:UON786475 UYJ786458:UYJ786475 VIF786458:VIF786475 VSB786458:VSB786475 WBX786458:WBX786475 WLT786458:WLT786475 WVP786458:WVP786475 H851994:H852011 JD851994:JD852011 SZ851994:SZ852011 ACV851994:ACV852011 AMR851994:AMR852011 AWN851994:AWN852011 BGJ851994:BGJ852011 BQF851994:BQF852011 CAB851994:CAB852011 CJX851994:CJX852011 CTT851994:CTT852011 DDP851994:DDP852011 DNL851994:DNL852011 DXH851994:DXH852011 EHD851994:EHD852011 EQZ851994:EQZ852011 FAV851994:FAV852011 FKR851994:FKR852011 FUN851994:FUN852011 GEJ851994:GEJ852011 GOF851994:GOF852011 GYB851994:GYB852011 HHX851994:HHX852011 HRT851994:HRT852011 IBP851994:IBP852011 ILL851994:ILL852011 IVH851994:IVH852011 JFD851994:JFD852011 JOZ851994:JOZ852011 JYV851994:JYV852011 KIR851994:KIR852011 KSN851994:KSN852011 LCJ851994:LCJ852011 LMF851994:LMF852011 LWB851994:LWB852011 MFX851994:MFX852011 MPT851994:MPT852011 MZP851994:MZP852011 NJL851994:NJL852011 NTH851994:NTH852011 ODD851994:ODD852011 OMZ851994:OMZ852011 OWV851994:OWV852011 PGR851994:PGR852011 PQN851994:PQN852011 QAJ851994:QAJ852011 QKF851994:QKF852011 QUB851994:QUB852011 RDX851994:RDX852011 RNT851994:RNT852011 RXP851994:RXP852011 SHL851994:SHL852011 SRH851994:SRH852011 TBD851994:TBD852011 TKZ851994:TKZ852011 TUV851994:TUV852011 UER851994:UER852011 UON851994:UON852011 UYJ851994:UYJ852011 VIF851994:VIF852011 VSB851994:VSB852011 WBX851994:WBX852011 WLT851994:WLT852011 WVP851994:WVP852011 H917530:H917547 JD917530:JD917547 SZ917530:SZ917547 ACV917530:ACV917547 AMR917530:AMR917547 AWN917530:AWN917547 BGJ917530:BGJ917547 BQF917530:BQF917547 CAB917530:CAB917547 CJX917530:CJX917547 CTT917530:CTT917547 DDP917530:DDP917547 DNL917530:DNL917547 DXH917530:DXH917547 EHD917530:EHD917547 EQZ917530:EQZ917547 FAV917530:FAV917547 FKR917530:FKR917547 FUN917530:FUN917547 GEJ917530:GEJ917547 GOF917530:GOF917547 GYB917530:GYB917547 HHX917530:HHX917547 HRT917530:HRT917547 IBP917530:IBP917547 ILL917530:ILL917547 IVH917530:IVH917547 JFD917530:JFD917547 JOZ917530:JOZ917547 JYV917530:JYV917547 KIR917530:KIR917547 KSN917530:KSN917547 LCJ917530:LCJ917547 LMF917530:LMF917547 LWB917530:LWB917547 MFX917530:MFX917547 MPT917530:MPT917547 MZP917530:MZP917547 NJL917530:NJL917547 NTH917530:NTH917547 ODD917530:ODD917547 OMZ917530:OMZ917547 OWV917530:OWV917547 PGR917530:PGR917547 PQN917530:PQN917547 QAJ917530:QAJ917547 QKF917530:QKF917547 QUB917530:QUB917547 RDX917530:RDX917547 RNT917530:RNT917547 RXP917530:RXP917547 SHL917530:SHL917547 SRH917530:SRH917547 TBD917530:TBD917547 TKZ917530:TKZ917547 TUV917530:TUV917547 UER917530:UER917547 UON917530:UON917547 UYJ917530:UYJ917547 VIF917530:VIF917547 VSB917530:VSB917547 WBX917530:WBX917547 WLT917530:WLT917547 WVP917530:WVP917547 H983066:H983083 JD983066:JD983083 SZ983066:SZ983083 ACV983066:ACV983083 AMR983066:AMR983083 AWN983066:AWN983083 BGJ983066:BGJ983083 BQF983066:BQF983083 CAB983066:CAB983083 CJX983066:CJX983083 CTT983066:CTT983083 DDP983066:DDP983083 DNL983066:DNL983083 DXH983066:DXH983083 EHD983066:EHD983083 EQZ983066:EQZ983083 FAV983066:FAV983083 FKR983066:FKR983083 FUN983066:FUN983083 GEJ983066:GEJ983083 GOF983066:GOF983083 GYB983066:GYB983083 HHX983066:HHX983083 HRT983066:HRT983083 IBP983066:IBP983083 ILL983066:ILL983083 IVH983066:IVH983083 JFD983066:JFD983083 JOZ983066:JOZ983083 JYV983066:JYV983083 KIR983066:KIR983083 KSN983066:KSN983083 LCJ983066:LCJ983083 LMF983066:LMF983083 LWB983066:LWB983083 MFX983066:MFX983083 MPT983066:MPT983083 MZP983066:MZP983083 NJL983066:NJL983083 NTH983066:NTH983083 ODD983066:ODD983083 OMZ983066:OMZ983083 OWV983066:OWV983083 PGR983066:PGR983083 PQN983066:PQN983083 QAJ983066:QAJ983083 QKF983066:QKF983083 QUB983066:QUB983083 RDX983066:RDX983083 RNT983066:RNT983083 RXP983066:RXP983083 SHL983066:SHL983083 SRH983066:SRH983083 TBD983066:TBD983083 TKZ983066:TKZ983083 TUV983066:TUV983083 UER983066:UER983083 UON983066:UON983083 UYJ983066:UYJ983083 VIF983066:VIF983083 VSB983066:VSB983083 WBX983066:WBX983083 WLT983066:WLT983083 WVP983066:WVP983083">
      <formula1>-999999999</formula1>
      <formula2>999999999999</formula2>
    </dataValidation>
    <dataValidation type="textLength" operator="lessThanOrEqual" allowBlank="1" showInputMessage="1" showErrorMessage="1" sqref="H69 JD69 SZ69 ACV69 AMR69 AWN69 BGJ69 BQF69 CAB69 CJX69 CTT69 DDP69 DNL69 DXH69 EHD69 EQZ69 FAV69 FKR69 FUN69 GEJ69 GOF69 GYB69 HHX69 HRT69 IBP69 ILL69 IVH69 JFD69 JOZ69 JYV69 KIR69 KSN69 LCJ69 LMF69 LWB69 MFX69 MPT69 MZP69 NJL69 NTH69 ODD69 OMZ69 OWV69 PGR69 PQN69 QAJ69 QKF69 QUB69 RDX69 RNT69 RXP69 SHL69 SRH69 TBD69 TKZ69 TUV69 UER69 UON69 UYJ69 VIF69 VSB69 WBX69 WLT69 WVP69 H65605 JD65605 SZ65605 ACV65605 AMR65605 AWN65605 BGJ65605 BQF65605 CAB65605 CJX65605 CTT65605 DDP65605 DNL65605 DXH65605 EHD65605 EQZ65605 FAV65605 FKR65605 FUN65605 GEJ65605 GOF65605 GYB65605 HHX65605 HRT65605 IBP65605 ILL65605 IVH65605 JFD65605 JOZ65605 JYV65605 KIR65605 KSN65605 LCJ65605 LMF65605 LWB65605 MFX65605 MPT65605 MZP65605 NJL65605 NTH65605 ODD65605 OMZ65605 OWV65605 PGR65605 PQN65605 QAJ65605 QKF65605 QUB65605 RDX65605 RNT65605 RXP65605 SHL65605 SRH65605 TBD65605 TKZ65605 TUV65605 UER65605 UON65605 UYJ65605 VIF65605 VSB65605 WBX65605 WLT65605 WVP65605 H131141 JD131141 SZ131141 ACV131141 AMR131141 AWN131141 BGJ131141 BQF131141 CAB131141 CJX131141 CTT131141 DDP131141 DNL131141 DXH131141 EHD131141 EQZ131141 FAV131141 FKR131141 FUN131141 GEJ131141 GOF131141 GYB131141 HHX131141 HRT131141 IBP131141 ILL131141 IVH131141 JFD131141 JOZ131141 JYV131141 KIR131141 KSN131141 LCJ131141 LMF131141 LWB131141 MFX131141 MPT131141 MZP131141 NJL131141 NTH131141 ODD131141 OMZ131141 OWV131141 PGR131141 PQN131141 QAJ131141 QKF131141 QUB131141 RDX131141 RNT131141 RXP131141 SHL131141 SRH131141 TBD131141 TKZ131141 TUV131141 UER131141 UON131141 UYJ131141 VIF131141 VSB131141 WBX131141 WLT131141 WVP131141 H196677 JD196677 SZ196677 ACV196677 AMR196677 AWN196677 BGJ196677 BQF196677 CAB196677 CJX196677 CTT196677 DDP196677 DNL196677 DXH196677 EHD196677 EQZ196677 FAV196677 FKR196677 FUN196677 GEJ196677 GOF196677 GYB196677 HHX196677 HRT196677 IBP196677 ILL196677 IVH196677 JFD196677 JOZ196677 JYV196677 KIR196677 KSN196677 LCJ196677 LMF196677 LWB196677 MFX196677 MPT196677 MZP196677 NJL196677 NTH196677 ODD196677 OMZ196677 OWV196677 PGR196677 PQN196677 QAJ196677 QKF196677 QUB196677 RDX196677 RNT196677 RXP196677 SHL196677 SRH196677 TBD196677 TKZ196677 TUV196677 UER196677 UON196677 UYJ196677 VIF196677 VSB196677 WBX196677 WLT196677 WVP196677 H262213 JD262213 SZ262213 ACV262213 AMR262213 AWN262213 BGJ262213 BQF262213 CAB262213 CJX262213 CTT262213 DDP262213 DNL262213 DXH262213 EHD262213 EQZ262213 FAV262213 FKR262213 FUN262213 GEJ262213 GOF262213 GYB262213 HHX262213 HRT262213 IBP262213 ILL262213 IVH262213 JFD262213 JOZ262213 JYV262213 KIR262213 KSN262213 LCJ262213 LMF262213 LWB262213 MFX262213 MPT262213 MZP262213 NJL262213 NTH262213 ODD262213 OMZ262213 OWV262213 PGR262213 PQN262213 QAJ262213 QKF262213 QUB262213 RDX262213 RNT262213 RXP262213 SHL262213 SRH262213 TBD262213 TKZ262213 TUV262213 UER262213 UON262213 UYJ262213 VIF262213 VSB262213 WBX262213 WLT262213 WVP262213 H327749 JD327749 SZ327749 ACV327749 AMR327749 AWN327749 BGJ327749 BQF327749 CAB327749 CJX327749 CTT327749 DDP327749 DNL327749 DXH327749 EHD327749 EQZ327749 FAV327749 FKR327749 FUN327749 GEJ327749 GOF327749 GYB327749 HHX327749 HRT327749 IBP327749 ILL327749 IVH327749 JFD327749 JOZ327749 JYV327749 KIR327749 KSN327749 LCJ327749 LMF327749 LWB327749 MFX327749 MPT327749 MZP327749 NJL327749 NTH327749 ODD327749 OMZ327749 OWV327749 PGR327749 PQN327749 QAJ327749 QKF327749 QUB327749 RDX327749 RNT327749 RXP327749 SHL327749 SRH327749 TBD327749 TKZ327749 TUV327749 UER327749 UON327749 UYJ327749 VIF327749 VSB327749 WBX327749 WLT327749 WVP327749 H393285 JD393285 SZ393285 ACV393285 AMR393285 AWN393285 BGJ393285 BQF393285 CAB393285 CJX393285 CTT393285 DDP393285 DNL393285 DXH393285 EHD393285 EQZ393285 FAV393285 FKR393285 FUN393285 GEJ393285 GOF393285 GYB393285 HHX393285 HRT393285 IBP393285 ILL393285 IVH393285 JFD393285 JOZ393285 JYV393285 KIR393285 KSN393285 LCJ393285 LMF393285 LWB393285 MFX393285 MPT393285 MZP393285 NJL393285 NTH393285 ODD393285 OMZ393285 OWV393285 PGR393285 PQN393285 QAJ393285 QKF393285 QUB393285 RDX393285 RNT393285 RXP393285 SHL393285 SRH393285 TBD393285 TKZ393285 TUV393285 UER393285 UON393285 UYJ393285 VIF393285 VSB393285 WBX393285 WLT393285 WVP393285 H458821 JD458821 SZ458821 ACV458821 AMR458821 AWN458821 BGJ458821 BQF458821 CAB458821 CJX458821 CTT458821 DDP458821 DNL458821 DXH458821 EHD458821 EQZ458821 FAV458821 FKR458821 FUN458821 GEJ458821 GOF458821 GYB458821 HHX458821 HRT458821 IBP458821 ILL458821 IVH458821 JFD458821 JOZ458821 JYV458821 KIR458821 KSN458821 LCJ458821 LMF458821 LWB458821 MFX458821 MPT458821 MZP458821 NJL458821 NTH458821 ODD458821 OMZ458821 OWV458821 PGR458821 PQN458821 QAJ458821 QKF458821 QUB458821 RDX458821 RNT458821 RXP458821 SHL458821 SRH458821 TBD458821 TKZ458821 TUV458821 UER458821 UON458821 UYJ458821 VIF458821 VSB458821 WBX458821 WLT458821 WVP458821 H524357 JD524357 SZ524357 ACV524357 AMR524357 AWN524357 BGJ524357 BQF524357 CAB524357 CJX524357 CTT524357 DDP524357 DNL524357 DXH524357 EHD524357 EQZ524357 FAV524357 FKR524357 FUN524357 GEJ524357 GOF524357 GYB524357 HHX524357 HRT524357 IBP524357 ILL524357 IVH524357 JFD524357 JOZ524357 JYV524357 KIR524357 KSN524357 LCJ524357 LMF524357 LWB524357 MFX524357 MPT524357 MZP524357 NJL524357 NTH524357 ODD524357 OMZ524357 OWV524357 PGR524357 PQN524357 QAJ524357 QKF524357 QUB524357 RDX524357 RNT524357 RXP524357 SHL524357 SRH524357 TBD524357 TKZ524357 TUV524357 UER524357 UON524357 UYJ524357 VIF524357 VSB524357 WBX524357 WLT524357 WVP524357 H589893 JD589893 SZ589893 ACV589893 AMR589893 AWN589893 BGJ589893 BQF589893 CAB589893 CJX589893 CTT589893 DDP589893 DNL589893 DXH589893 EHD589893 EQZ589893 FAV589893 FKR589893 FUN589893 GEJ589893 GOF589893 GYB589893 HHX589893 HRT589893 IBP589893 ILL589893 IVH589893 JFD589893 JOZ589893 JYV589893 KIR589893 KSN589893 LCJ589893 LMF589893 LWB589893 MFX589893 MPT589893 MZP589893 NJL589893 NTH589893 ODD589893 OMZ589893 OWV589893 PGR589893 PQN589893 QAJ589893 QKF589893 QUB589893 RDX589893 RNT589893 RXP589893 SHL589893 SRH589893 TBD589893 TKZ589893 TUV589893 UER589893 UON589893 UYJ589893 VIF589893 VSB589893 WBX589893 WLT589893 WVP589893 H655429 JD655429 SZ655429 ACV655429 AMR655429 AWN655429 BGJ655429 BQF655429 CAB655429 CJX655429 CTT655429 DDP655429 DNL655429 DXH655429 EHD655429 EQZ655429 FAV655429 FKR655429 FUN655429 GEJ655429 GOF655429 GYB655429 HHX655429 HRT655429 IBP655429 ILL655429 IVH655429 JFD655429 JOZ655429 JYV655429 KIR655429 KSN655429 LCJ655429 LMF655429 LWB655429 MFX655429 MPT655429 MZP655429 NJL655429 NTH655429 ODD655429 OMZ655429 OWV655429 PGR655429 PQN655429 QAJ655429 QKF655429 QUB655429 RDX655429 RNT655429 RXP655429 SHL655429 SRH655429 TBD655429 TKZ655429 TUV655429 UER655429 UON655429 UYJ655429 VIF655429 VSB655429 WBX655429 WLT655429 WVP655429 H720965 JD720965 SZ720965 ACV720965 AMR720965 AWN720965 BGJ720965 BQF720965 CAB720965 CJX720965 CTT720965 DDP720965 DNL720965 DXH720965 EHD720965 EQZ720965 FAV720965 FKR720965 FUN720965 GEJ720965 GOF720965 GYB720965 HHX720965 HRT720965 IBP720965 ILL720965 IVH720965 JFD720965 JOZ720965 JYV720965 KIR720965 KSN720965 LCJ720965 LMF720965 LWB720965 MFX720965 MPT720965 MZP720965 NJL720965 NTH720965 ODD720965 OMZ720965 OWV720965 PGR720965 PQN720965 QAJ720965 QKF720965 QUB720965 RDX720965 RNT720965 RXP720965 SHL720965 SRH720965 TBD720965 TKZ720965 TUV720965 UER720965 UON720965 UYJ720965 VIF720965 VSB720965 WBX720965 WLT720965 WVP720965 H786501 JD786501 SZ786501 ACV786501 AMR786501 AWN786501 BGJ786501 BQF786501 CAB786501 CJX786501 CTT786501 DDP786501 DNL786501 DXH786501 EHD786501 EQZ786501 FAV786501 FKR786501 FUN786501 GEJ786501 GOF786501 GYB786501 HHX786501 HRT786501 IBP786501 ILL786501 IVH786501 JFD786501 JOZ786501 JYV786501 KIR786501 KSN786501 LCJ786501 LMF786501 LWB786501 MFX786501 MPT786501 MZP786501 NJL786501 NTH786501 ODD786501 OMZ786501 OWV786501 PGR786501 PQN786501 QAJ786501 QKF786501 QUB786501 RDX786501 RNT786501 RXP786501 SHL786501 SRH786501 TBD786501 TKZ786501 TUV786501 UER786501 UON786501 UYJ786501 VIF786501 VSB786501 WBX786501 WLT786501 WVP786501 H852037 JD852037 SZ852037 ACV852037 AMR852037 AWN852037 BGJ852037 BQF852037 CAB852037 CJX852037 CTT852037 DDP852037 DNL852037 DXH852037 EHD852037 EQZ852037 FAV852037 FKR852037 FUN852037 GEJ852037 GOF852037 GYB852037 HHX852037 HRT852037 IBP852037 ILL852037 IVH852037 JFD852037 JOZ852037 JYV852037 KIR852037 KSN852037 LCJ852037 LMF852037 LWB852037 MFX852037 MPT852037 MZP852037 NJL852037 NTH852037 ODD852037 OMZ852037 OWV852037 PGR852037 PQN852037 QAJ852037 QKF852037 QUB852037 RDX852037 RNT852037 RXP852037 SHL852037 SRH852037 TBD852037 TKZ852037 TUV852037 UER852037 UON852037 UYJ852037 VIF852037 VSB852037 WBX852037 WLT852037 WVP852037 H917573 JD917573 SZ917573 ACV917573 AMR917573 AWN917573 BGJ917573 BQF917573 CAB917573 CJX917573 CTT917573 DDP917573 DNL917573 DXH917573 EHD917573 EQZ917573 FAV917573 FKR917573 FUN917573 GEJ917573 GOF917573 GYB917573 HHX917573 HRT917573 IBP917573 ILL917573 IVH917573 JFD917573 JOZ917573 JYV917573 KIR917573 KSN917573 LCJ917573 LMF917573 LWB917573 MFX917573 MPT917573 MZP917573 NJL917573 NTH917573 ODD917573 OMZ917573 OWV917573 PGR917573 PQN917573 QAJ917573 QKF917573 QUB917573 RDX917573 RNT917573 RXP917573 SHL917573 SRH917573 TBD917573 TKZ917573 TUV917573 UER917573 UON917573 UYJ917573 VIF917573 VSB917573 WBX917573 WLT917573 WVP917573 H983109 JD983109 SZ983109 ACV983109 AMR983109 AWN983109 BGJ983109 BQF983109 CAB983109 CJX983109 CTT983109 DDP983109 DNL983109 DXH983109 EHD983109 EQZ983109 FAV983109 FKR983109 FUN983109 GEJ983109 GOF983109 GYB983109 HHX983109 HRT983109 IBP983109 ILL983109 IVH983109 JFD983109 JOZ983109 JYV983109 KIR983109 KSN983109 LCJ983109 LMF983109 LWB983109 MFX983109 MPT983109 MZP983109 NJL983109 NTH983109 ODD983109 OMZ983109 OWV983109 PGR983109 PQN983109 QAJ983109 QKF983109 QUB983109 RDX983109 RNT983109 RXP983109 SHL983109 SRH983109 TBD983109 TKZ983109 TUV983109 UER983109 UON983109 UYJ983109 VIF983109 VSB983109 WBX983109 WLT983109 WVP983109">
      <formula1>300</formula1>
    </dataValidation>
  </dataValidations>
  <hyperlinks>
    <hyperlink ref="F44" location="'ТС показатели'!A1" tooltip="Добавить запись" display="Добавить запись"/>
    <hyperlink ref="F23" location="'ТС показатели'!A1" tooltip="Добавить вид топлива" display="Добавить вид топлива"/>
    <hyperlink ref="D43" location="'ТС показатели'!$D$43" tooltip="Удалить запись" display="ы"/>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costs_OPS_4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елена</cp:lastModifiedBy>
  <dcterms:created xsi:type="dcterms:W3CDTF">2014-03-11T07:58:02Z</dcterms:created>
  <dcterms:modified xsi:type="dcterms:W3CDTF">2014-03-11T10:03:12Z</dcterms:modified>
</cp:coreProperties>
</file>